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780" yWindow="285" windowWidth="20295" windowHeight="4230"/>
  </bookViews>
  <sheets>
    <sheet name="Figure 57" sheetId="161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<sst xmlns="http://schemas.openxmlformats.org/spreadsheetml/2006/main" count="11" uniqueCount="11">
  <si>
    <t>06 Coal Mining</t>
  </si>
  <si>
    <t>07 Oil and Gas Extraction</t>
  </si>
  <si>
    <t>08-10 Metal Ore and Non-Metallic Mineral Mining and Quarrying</t>
  </si>
  <si>
    <t>2004-05 to 2007-08</t>
  </si>
  <si>
    <t>2007-08 to 2010-11</t>
  </si>
  <si>
    <t>Emissions LMDI decomposition, Intensity effect by sub-sector</t>
  </si>
  <si>
    <t>Note: Detailed account of intensity effect contribution to total change in economy-wide emission by subsector.</t>
  </si>
  <si>
    <t>Source: Vivid Economics based on Australian Government National Greenhouse Gas Inventory (2013) and Australian Government Bureau of Resource and Energy Economics (2013)</t>
  </si>
  <si>
    <t>Figure 57 - Coal mining and oil and gas extraction increased the emissions intensity of the mining sector and affected the emissions intensity of the economy negatively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</si>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</sst>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0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0" fontId="2" fillId="26" borderId="0" xfId="0" applyFont="1" applyFill="1" applyBorder="1"/>
    <xf numFmtId="1" fontId="2" fillId="26" borderId="0" xfId="0" applyNumberFormat="1" applyFont="1" applyFill="1" applyBorder="1"/>
    <xf numFmtId="0" fontId="29" fillId="26" borderId="0" xfId="0" applyFont="1" applyFill="1" applyAlignment="1">
      <alignment vertical="center"/>
    </xf>
    <xf numFmtId="0" fontId="27" fillId="26" borderId="0" xfId="0" applyFont="1" applyFill="1" applyAlignment="1">
      <alignment horizontal="left" vertical="center" indent="5"/>
    </xf>
    <xf numFmtId="0" fontId="31" fillId="0" borderId="0" xfId="0" applyFont="1"/>
    <xf numFmtId="3" fontId="2" fillId="26" borderId="0" xfId="0" applyNumberFormat="1" applyFont="1" applyFill="1" applyBorder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98912"/>
        <c:axId val="308999808"/>
      </c:barChart>
      <c:catAx>
        <c:axId val="1545989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308999808"/>
        <c:crosses val="autoZero"/>
        <c:auto val="1"/>
        <c:lblAlgn val="ctr"/>
        <c:lblOffset val="100"/>
        <c:noMultiLvlLbl val="0"/>
      </c:catAx>
      <c:valAx>
        <c:axId val="308999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4598912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41408"/>
        <c:axId val="267878400"/>
      </c:barChart>
      <c:catAx>
        <c:axId val="1562414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267878400"/>
        <c:crosses val="autoZero"/>
        <c:auto val="1"/>
        <c:lblAlgn val="ctr"/>
        <c:lblOffset val="100"/>
        <c:noMultiLvlLbl val="0"/>
      </c:catAx>
      <c:valAx>
        <c:axId val="267878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6241408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57'!$B$6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'Figure 57'!$A$8:$A$10</c:f>
              <c:strCache>
                <c:ptCount val="3"/>
                <c:pt idx="0">
                  <c:v>06 Coal Mining</c:v>
                </c:pt>
                <c:pt idx="1">
                  <c:v>07 Oil and Gas Extraction</c:v>
                </c:pt>
                <c:pt idx="2">
                  <c:v>08-10 Metal Ore and Non-Metallic Mineral Mining and Quarrying</c:v>
                </c:pt>
              </c:strCache>
            </c:strRef>
          </c:cat>
          <c:val>
            <c:numRef>
              <c:f>'Figure 57'!$B$8:$B$10</c:f>
              <c:numCache>
                <c:formatCode>#,##0</c:formatCode>
                <c:ptCount val="3"/>
                <c:pt idx="0">
                  <c:v>-4491</c:v>
                </c:pt>
                <c:pt idx="1">
                  <c:v>-2461</c:v>
                </c:pt>
                <c:pt idx="2">
                  <c:v>598</c:v>
                </c:pt>
              </c:numCache>
            </c:numRef>
          </c:val>
        </c:ser>
        <c:ser>
          <c:idx val="1"/>
          <c:order val="1"/>
          <c:tx>
            <c:strRef>
              <c:f>'Figure 57'!$C$6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'Figure 57'!$A$8:$A$10</c:f>
              <c:strCache>
                <c:ptCount val="3"/>
                <c:pt idx="0">
                  <c:v>06 Coal Mining</c:v>
                </c:pt>
                <c:pt idx="1">
                  <c:v>07 Oil and Gas Extraction</c:v>
                </c:pt>
                <c:pt idx="2">
                  <c:v>08-10 Metal Ore and Non-Metallic Mineral Mining and Quarrying</c:v>
                </c:pt>
              </c:strCache>
            </c:strRef>
          </c:cat>
          <c:val>
            <c:numRef>
              <c:f>'Figure 57'!$C$8:$C$10</c:f>
              <c:numCache>
                <c:formatCode>#,##0</c:formatCode>
                <c:ptCount val="3"/>
                <c:pt idx="0">
                  <c:v>5917</c:v>
                </c:pt>
                <c:pt idx="1">
                  <c:v>4383</c:v>
                </c:pt>
                <c:pt idx="2">
                  <c:v>-632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6656"/>
        <c:axId val="267880128"/>
      </c:barChart>
      <c:catAx>
        <c:axId val="15712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7880128"/>
        <c:crosses val="autoZero"/>
        <c:auto val="1"/>
        <c:lblAlgn val="ctr"/>
        <c:lblOffset val="100"/>
        <c:noMultiLvlLbl val="0"/>
      </c:catAx>
      <c:valAx>
        <c:axId val="267880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Contribution</a:t>
                </a:r>
                <a:r>
                  <a:rPr lang="en-GB" baseline="0"/>
                  <a:t> of intensity effect in economy-wide emissions (M</a:t>
                </a:r>
                <a:r>
                  <a:rPr lang="en-GB"/>
                  <a:t>t CO</a:t>
                </a:r>
                <a:r>
                  <a:rPr lang="en-GB" baseline="-25000"/>
                  <a:t>2</a:t>
                </a:r>
                <a:r>
                  <a:rPr lang="en-GB"/>
                  <a:t>e)</a:t>
                </a:r>
                <a:endParaRPr lang="en-GB" baseline="-25000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57126656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715324" y="3160059"/>
    <xdr:ext cx="7560000" cy="396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715324" y="7597588"/>
    <xdr:ext cx="7560000" cy="396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19050</xdr:colOff>
      <xdr:row>11</xdr:row>
      <xdr:rowOff>133350</xdr:rowOff>
    </xdr:from>
    <xdr:to>
      <xdr:col>2</xdr:col>
      <xdr:colOff>798450</xdr:colOff>
      <xdr:row>29</xdr:row>
      <xdr:rowOff>98700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U26" sqref="U26"/>
    </sheetView>
  </sheetViews>
  <sheetFormatPr defaultRowHeight="12.75"/>
  <cols>
    <col min="1" max="1" width="55" style="2" bestFit="1" customWidth="1"/>
    <col min="2" max="3" width="17" style="2" bestFit="1" customWidth="1"/>
    <col min="4" max="16384" width="9.140625" style="2"/>
  </cols>
  <sheetData>
    <row r="1" spans="1:3" ht="23.25">
      <c r="A1" s="1" t="s">
        <v>10</v>
      </c>
    </row>
    <row r="3" spans="1:3" ht="23.25">
      <c r="A3" s="1" t="s">
        <v>5</v>
      </c>
    </row>
    <row r="4" spans="1:3">
      <c r="A4" s="3"/>
    </row>
    <row r="5" spans="1:3" ht="15">
      <c r="A5" s="8" t="s">
        <v>8</v>
      </c>
    </row>
    <row r="6" spans="1:3" s="4" customFormat="1" ht="15.75">
      <c r="A6" s="3" t="s">
        <v>9</v>
      </c>
      <c r="B6" s="4" t="s">
        <v>3</v>
      </c>
      <c r="C6" s="4" t="s">
        <v>4</v>
      </c>
    </row>
    <row r="7" spans="1:3" s="4" customFormat="1">
      <c r="B7" s="5"/>
      <c r="C7" s="5"/>
    </row>
    <row r="8" spans="1:3" s="4" customFormat="1">
      <c r="A8" s="4" t="s">
        <v>0</v>
      </c>
      <c r="B8" s="9">
        <v>-4491</v>
      </c>
      <c r="C8" s="9">
        <v>5917</v>
      </c>
    </row>
    <row r="9" spans="1:3" s="4" customFormat="1">
      <c r="A9" s="4" t="s">
        <v>1</v>
      </c>
      <c r="B9" s="9">
        <v>-2461</v>
      </c>
      <c r="C9" s="9">
        <v>4383</v>
      </c>
    </row>
    <row r="10" spans="1:3" s="4" customFormat="1">
      <c r="A10" s="4" t="s">
        <v>2</v>
      </c>
      <c r="B10" s="9">
        <v>598</v>
      </c>
      <c r="C10" s="9">
        <v>-632</v>
      </c>
    </row>
    <row r="31" spans="1:2" ht="14.25">
      <c r="A31" s="6" t="s">
        <v>6</v>
      </c>
      <c r="B31" s="7"/>
    </row>
    <row r="32" spans="1:2" ht="14.25">
      <c r="A32" s="6" t="s">
        <v>7</v>
      </c>
      <c r="B3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2014-02-11T05:48:59Z</dcterms:modified>
</cp:coreProperties>
</file>