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4.12" sheetId="33" r:id="rId2"/>
  </sheets>
  <calcPr calcId="145621"/>
</workbook>
</file>

<file path=xl/calcChain.xml><?xml version="1.0" encoding="utf-8"?>
<calcChain xmlns="http://schemas.openxmlformats.org/spreadsheetml/2006/main">
  <c r="C6" i="33" l="1"/>
  <c r="D6" i="33" s="1"/>
  <c r="E6" i="33" s="1"/>
  <c r="F6" i="33" s="1"/>
  <c r="G6" i="33" s="1"/>
  <c r="H6" i="33" s="1"/>
  <c r="I6" i="33" s="1"/>
  <c r="J6" i="33" s="1"/>
  <c r="K6" i="33" s="1"/>
  <c r="L6" i="33" s="1"/>
  <c r="M6" i="33" s="1"/>
  <c r="N6" i="33" s="1"/>
  <c r="O6" i="33" s="1"/>
  <c r="P6" i="33" s="1"/>
  <c r="Q6" i="33" s="1"/>
  <c r="R6" i="33" s="1"/>
  <c r="S6" i="33" s="1"/>
  <c r="T6" i="33" s="1"/>
  <c r="U6" i="33" s="1"/>
  <c r="V6" i="33" s="1"/>
  <c r="W6" i="33" s="1"/>
  <c r="X6" i="33" s="1"/>
  <c r="Y6" i="33" s="1"/>
  <c r="Z6" i="33" s="1"/>
  <c r="AA6" i="33" s="1"/>
  <c r="AB6" i="33" s="1"/>
  <c r="AC6" i="33" s="1"/>
  <c r="AD6" i="33" s="1"/>
  <c r="AE6" i="33" s="1"/>
  <c r="AF6" i="33" s="1"/>
  <c r="AG6" i="33" s="1"/>
  <c r="AH6" i="33" s="1"/>
  <c r="AI6" i="33" s="1"/>
  <c r="AJ6" i="33" s="1"/>
  <c r="AK6" i="33" s="1"/>
  <c r="AL6" i="33" s="1"/>
  <c r="AM6" i="33" s="1"/>
  <c r="AN6" i="33" s="1"/>
  <c r="AO6" i="33" s="1"/>
  <c r="AP6" i="33" s="1"/>
  <c r="AQ6" i="33" s="1"/>
  <c r="AR6" i="33" s="1"/>
  <c r="AS6" i="33" s="1"/>
  <c r="AT6" i="33" s="1"/>
  <c r="AU6" i="33" s="1"/>
  <c r="AV6" i="33" s="1"/>
  <c r="AW6" i="33" s="1"/>
  <c r="AX6" i="33" s="1"/>
  <c r="AY6" i="33" s="1"/>
  <c r="AZ6" i="33" s="1"/>
  <c r="BA6" i="33" s="1"/>
  <c r="BB6" i="33" s="1"/>
  <c r="BC6" i="33" s="1"/>
  <c r="BD6" i="33" s="1"/>
  <c r="BE6" i="33" s="1"/>
  <c r="BF6" i="33" s="1"/>
  <c r="BG6" i="33" s="1"/>
  <c r="BH6" i="33" s="1"/>
  <c r="BI6" i="33" s="1"/>
  <c r="BJ6" i="33" s="1"/>
  <c r="BK6" i="33" s="1"/>
  <c r="BL6" i="33" s="1"/>
  <c r="BM6" i="33" s="1"/>
  <c r="BN6" i="33" s="1"/>
  <c r="BO6" i="33" s="1"/>
  <c r="BP6" i="33" s="1"/>
  <c r="BQ6" i="33" s="1"/>
  <c r="BR6" i="33" s="1"/>
  <c r="BS6" i="33" s="1"/>
  <c r="BT6" i="33" s="1"/>
  <c r="BU6" i="33" s="1"/>
  <c r="BV6" i="33" s="1"/>
  <c r="BW6" i="33" s="1"/>
  <c r="BX6" i="33" s="1"/>
  <c r="BY6" i="33" s="1"/>
  <c r="BZ6" i="33" s="1"/>
  <c r="CA6" i="33" s="1"/>
  <c r="CB6" i="33" s="1"/>
  <c r="CC6" i="33" s="1"/>
  <c r="CD6" i="33" s="1"/>
  <c r="CE6" i="33" s="1"/>
  <c r="CF6" i="33" s="1"/>
  <c r="CG6" i="33" s="1"/>
  <c r="CH6" i="33" s="1"/>
  <c r="CI6" i="33" s="1"/>
  <c r="CJ6" i="33" s="1"/>
  <c r="CK6" i="33" s="1"/>
</calcChain>
</file>

<file path=xl/sharedStrings.xml><?xml version="1.0" encoding="utf-8"?>
<sst xmlns="http://schemas.openxmlformats.org/spreadsheetml/2006/main" count="52" uniqueCount="31">
  <si>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</si>
  <si>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</si>
  <si>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</si>
  <si>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</si>
  <si>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</si>
  <si>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</si>
  <si>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</si>
  <si>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</si>
  <si>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</si>
  <si>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</si>
  <si>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</si>
  <si>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</si>
  <si>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</si>
  <si>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</si>
  <si>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</si>
  <si>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</si>
  <si>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</si>
  <si>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</si>
  <si>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</si>
  <si>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</si>
  <si>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</si>
  <si>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</si>
  <si>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</si>
  <si>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</si>
  <si>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</si>
  <si>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Historical</t>
  </si>
  <si>
    <t>Projection</t>
  </si>
  <si>
    <t>4.12 Sugarcane crushed</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</si>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</sst>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9"/>
      <name val="Franklin Gothic Book"/>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1" fontId="0" fillId="0" borderId="0" xfId="0" applyNumberFormat="1"/>
    <xf numFmtId="0" fontId="3"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59699200"/>
        <c:axId val="108615296"/>
      </c:lineChart>
      <c:catAx>
        <c:axId val="59699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8615296"/>
        <c:crosses val="autoZero"/>
        <c:auto val="1"/>
        <c:lblAlgn val="ctr"/>
        <c:lblOffset val="100"/>
        <c:noMultiLvlLbl val="0"/>
      </c:catAx>
      <c:valAx>
        <c:axId val="1086152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59699200"/>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9281984"/>
        <c:axId val="129282560"/>
      </c:scatterChart>
      <c:valAx>
        <c:axId val="12928198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282560"/>
        <c:crosses val="autoZero"/>
        <c:crossBetween val="midCat"/>
      </c:valAx>
      <c:valAx>
        <c:axId val="1292825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928198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9118720"/>
        <c:axId val="129886464"/>
      </c:barChart>
      <c:catAx>
        <c:axId val="12911872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886464"/>
        <c:crosses val="autoZero"/>
        <c:auto val="1"/>
        <c:lblAlgn val="ctr"/>
        <c:lblOffset val="100"/>
        <c:tickLblSkip val="1"/>
        <c:tickMarkSkip val="1"/>
        <c:noMultiLvlLbl val="0"/>
      </c:catAx>
      <c:valAx>
        <c:axId val="12988646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29118720"/>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85958656"/>
        <c:axId val="129888768"/>
      </c:barChart>
      <c:catAx>
        <c:axId val="8595865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888768"/>
        <c:crosses val="autoZero"/>
        <c:auto val="1"/>
        <c:lblAlgn val="ctr"/>
        <c:lblOffset val="100"/>
        <c:tickLblSkip val="1"/>
        <c:tickMarkSkip val="1"/>
        <c:noMultiLvlLbl val="0"/>
      </c:catAx>
      <c:valAx>
        <c:axId val="12988876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85958656"/>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59700224"/>
        <c:axId val="48242688"/>
      </c:barChart>
      <c:catAx>
        <c:axId val="59700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8242688"/>
        <c:crosses val="autoZero"/>
        <c:auto val="1"/>
        <c:lblAlgn val="ctr"/>
        <c:lblOffset val="100"/>
        <c:tickLblSkip val="1"/>
        <c:tickMarkSkip val="1"/>
        <c:noMultiLvlLbl val="0"/>
      </c:catAx>
      <c:valAx>
        <c:axId val="482426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970022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59701248"/>
        <c:axId val="48244992"/>
      </c:barChart>
      <c:catAx>
        <c:axId val="5970124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8244992"/>
        <c:crosses val="autoZero"/>
        <c:auto val="1"/>
        <c:lblAlgn val="ctr"/>
        <c:lblOffset val="100"/>
        <c:tickLblSkip val="1"/>
        <c:tickMarkSkip val="1"/>
        <c:noMultiLvlLbl val="0"/>
      </c:catAx>
      <c:valAx>
        <c:axId val="4824499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9701248"/>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60266496"/>
        <c:axId val="48247296"/>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60267520"/>
        <c:axId val="48247872"/>
      </c:lineChart>
      <c:catAx>
        <c:axId val="60266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8247296"/>
        <c:crosses val="autoZero"/>
        <c:auto val="0"/>
        <c:lblAlgn val="ctr"/>
        <c:lblOffset val="100"/>
        <c:tickLblSkip val="1"/>
        <c:tickMarkSkip val="1"/>
        <c:noMultiLvlLbl val="0"/>
      </c:catAx>
      <c:valAx>
        <c:axId val="482472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60266496"/>
        <c:crosses val="autoZero"/>
        <c:crossBetween val="between"/>
      </c:valAx>
      <c:catAx>
        <c:axId val="60267520"/>
        <c:scaling>
          <c:orientation val="minMax"/>
        </c:scaling>
        <c:delete val="1"/>
        <c:axPos val="b"/>
        <c:majorTickMark val="out"/>
        <c:minorTickMark val="none"/>
        <c:tickLblPos val="nextTo"/>
        <c:crossAx val="48247872"/>
        <c:crosses val="autoZero"/>
        <c:auto val="0"/>
        <c:lblAlgn val="ctr"/>
        <c:lblOffset val="100"/>
        <c:noMultiLvlLbl val="0"/>
      </c:catAx>
      <c:valAx>
        <c:axId val="48247872"/>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6026752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60264448"/>
        <c:axId val="48250176"/>
      </c:areaChart>
      <c:catAx>
        <c:axId val="60264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8250176"/>
        <c:crosses val="autoZero"/>
        <c:auto val="1"/>
        <c:lblAlgn val="ctr"/>
        <c:lblOffset val="100"/>
        <c:tickLblSkip val="1"/>
        <c:tickMarkSkip val="1"/>
        <c:noMultiLvlLbl val="0"/>
      </c:catAx>
      <c:valAx>
        <c:axId val="482501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60264448"/>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61857792"/>
        <c:axId val="81389248"/>
      </c:areaChart>
      <c:catAx>
        <c:axId val="61857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1389248"/>
        <c:crosses val="autoZero"/>
        <c:auto val="1"/>
        <c:lblAlgn val="ctr"/>
        <c:lblOffset val="100"/>
        <c:tickLblSkip val="1"/>
        <c:tickMarkSkip val="1"/>
        <c:noMultiLvlLbl val="0"/>
      </c:catAx>
      <c:valAx>
        <c:axId val="813892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6185779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61859840"/>
        <c:axId val="81391552"/>
      </c:barChart>
      <c:catAx>
        <c:axId val="61859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1391552"/>
        <c:crosses val="autoZero"/>
        <c:auto val="1"/>
        <c:lblAlgn val="ctr"/>
        <c:lblOffset val="100"/>
        <c:tickLblSkip val="1"/>
        <c:tickMarkSkip val="1"/>
        <c:noMultiLvlLbl val="0"/>
      </c:catAx>
      <c:valAx>
        <c:axId val="813915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61859840"/>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85962240"/>
        <c:axId val="81393856"/>
      </c:barChart>
      <c:catAx>
        <c:axId val="85962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1393856"/>
        <c:crosses val="autoZero"/>
        <c:auto val="1"/>
        <c:lblAlgn val="ctr"/>
        <c:lblOffset val="100"/>
        <c:tickLblSkip val="1"/>
        <c:tickMarkSkip val="1"/>
        <c:noMultiLvlLbl val="0"/>
      </c:catAx>
      <c:valAx>
        <c:axId val="813938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8596224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9278528"/>
        <c:axId val="129279104"/>
      </c:scatterChart>
      <c:valAx>
        <c:axId val="12927852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9279104"/>
        <c:crosses val="autoZero"/>
        <c:crossBetween val="midCat"/>
      </c:valAx>
      <c:valAx>
        <c:axId val="12927910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9278528"/>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8</xdr:col>
      <xdr:colOff>148590</xdr:colOff>
      <xdr:row>24</xdr:row>
      <xdr:rowOff>67945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90675"/>
          <a:ext cx="5025390" cy="2496820"/>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6"/>
  <sheetViews>
    <sheetView showGridLines="0" tabSelected="1" workbookViewId="0">
      <selection activeCell="A5" sqref="A5"/>
    </sheetView>
  </sheetViews>
  <sheetFormatPr defaultRowHeight="12.75" x14ac:dyDescent="0.25"/>
  <sheetData>
    <row r="1" spans="1:89" ht="23.25" x14ac:dyDescent="0.35">
      <c r="A1" s="10" t="s">
        <v>28</v>
      </c>
    </row>
    <row r="2" spans="1:89" x14ac:dyDescent="0.25">
      <c r="A2" s="7" t="s">
        <v>30</v>
      </c>
    </row>
    <row r="4" spans="1:89" x14ac:dyDescent="0.25">
      <c r="A4" s="8" t="s">
        <v>27</v>
      </c>
    </row>
    <row r="6" spans="1:89" x14ac:dyDescent="0.25">
      <c r="B6">
        <v>1963</v>
      </c>
      <c r="C6">
        <f>B6+1</f>
        <v>1964</v>
      </c>
      <c r="D6">
        <f t="shared" ref="D6:BO6" si="0">C6+1</f>
        <v>1965</v>
      </c>
      <c r="E6">
        <f t="shared" si="0"/>
        <v>1966</v>
      </c>
      <c r="F6">
        <f t="shared" si="0"/>
        <v>1967</v>
      </c>
      <c r="G6">
        <f t="shared" si="0"/>
        <v>1968</v>
      </c>
      <c r="H6">
        <f t="shared" si="0"/>
        <v>1969</v>
      </c>
      <c r="I6">
        <f t="shared" si="0"/>
        <v>1970</v>
      </c>
      <c r="J6">
        <f t="shared" si="0"/>
        <v>1971</v>
      </c>
      <c r="K6">
        <f t="shared" si="0"/>
        <v>1972</v>
      </c>
      <c r="L6">
        <f t="shared" si="0"/>
        <v>1973</v>
      </c>
      <c r="M6">
        <f t="shared" si="0"/>
        <v>1974</v>
      </c>
      <c r="N6">
        <f t="shared" si="0"/>
        <v>1975</v>
      </c>
      <c r="O6">
        <f t="shared" si="0"/>
        <v>1976</v>
      </c>
      <c r="P6">
        <f t="shared" si="0"/>
        <v>1977</v>
      </c>
      <c r="Q6">
        <f t="shared" si="0"/>
        <v>1978</v>
      </c>
      <c r="R6">
        <f t="shared" si="0"/>
        <v>1979</v>
      </c>
      <c r="S6">
        <f t="shared" si="0"/>
        <v>1980</v>
      </c>
      <c r="T6">
        <f t="shared" si="0"/>
        <v>1981</v>
      </c>
      <c r="U6">
        <f t="shared" si="0"/>
        <v>1982</v>
      </c>
      <c r="V6">
        <f t="shared" si="0"/>
        <v>1983</v>
      </c>
      <c r="W6">
        <f t="shared" si="0"/>
        <v>1984</v>
      </c>
      <c r="X6">
        <f t="shared" si="0"/>
        <v>1985</v>
      </c>
      <c r="Y6">
        <f t="shared" si="0"/>
        <v>1986</v>
      </c>
      <c r="Z6">
        <f t="shared" si="0"/>
        <v>1987</v>
      </c>
      <c r="AA6">
        <f t="shared" si="0"/>
        <v>1988</v>
      </c>
      <c r="AB6">
        <f t="shared" si="0"/>
        <v>1989</v>
      </c>
      <c r="AC6">
        <f t="shared" si="0"/>
        <v>1990</v>
      </c>
      <c r="AD6">
        <f t="shared" si="0"/>
        <v>1991</v>
      </c>
      <c r="AE6">
        <f t="shared" si="0"/>
        <v>1992</v>
      </c>
      <c r="AF6">
        <f t="shared" si="0"/>
        <v>1993</v>
      </c>
      <c r="AG6">
        <f t="shared" si="0"/>
        <v>1994</v>
      </c>
      <c r="AH6">
        <f t="shared" si="0"/>
        <v>1995</v>
      </c>
      <c r="AI6">
        <f t="shared" si="0"/>
        <v>1996</v>
      </c>
      <c r="AJ6">
        <f t="shared" si="0"/>
        <v>1997</v>
      </c>
      <c r="AK6">
        <f t="shared" si="0"/>
        <v>1998</v>
      </c>
      <c r="AL6">
        <f t="shared" si="0"/>
        <v>1999</v>
      </c>
      <c r="AM6">
        <f t="shared" si="0"/>
        <v>2000</v>
      </c>
      <c r="AN6">
        <f t="shared" si="0"/>
        <v>2001</v>
      </c>
      <c r="AO6">
        <f t="shared" si="0"/>
        <v>2002</v>
      </c>
      <c r="AP6">
        <f t="shared" si="0"/>
        <v>2003</v>
      </c>
      <c r="AQ6">
        <f t="shared" si="0"/>
        <v>2004</v>
      </c>
      <c r="AR6">
        <f t="shared" si="0"/>
        <v>2005</v>
      </c>
      <c r="AS6">
        <f t="shared" si="0"/>
        <v>2006</v>
      </c>
      <c r="AT6">
        <f t="shared" si="0"/>
        <v>2007</v>
      </c>
      <c r="AU6">
        <f t="shared" si="0"/>
        <v>2008</v>
      </c>
      <c r="AV6">
        <f t="shared" si="0"/>
        <v>2009</v>
      </c>
      <c r="AW6">
        <f t="shared" si="0"/>
        <v>2010</v>
      </c>
      <c r="AX6">
        <f t="shared" si="0"/>
        <v>2011</v>
      </c>
      <c r="AY6">
        <f t="shared" si="0"/>
        <v>2012</v>
      </c>
      <c r="AZ6">
        <f t="shared" si="0"/>
        <v>2013</v>
      </c>
      <c r="BA6">
        <f t="shared" si="0"/>
        <v>2014</v>
      </c>
      <c r="BB6">
        <f t="shared" si="0"/>
        <v>2015</v>
      </c>
      <c r="BC6">
        <f t="shared" si="0"/>
        <v>2016</v>
      </c>
      <c r="BD6">
        <f t="shared" si="0"/>
        <v>2017</v>
      </c>
      <c r="BE6">
        <f t="shared" si="0"/>
        <v>2018</v>
      </c>
      <c r="BF6">
        <f t="shared" si="0"/>
        <v>2019</v>
      </c>
      <c r="BG6">
        <f t="shared" si="0"/>
        <v>2020</v>
      </c>
      <c r="BH6">
        <f t="shared" si="0"/>
        <v>2021</v>
      </c>
      <c r="BI6">
        <f t="shared" si="0"/>
        <v>2022</v>
      </c>
      <c r="BJ6">
        <f t="shared" si="0"/>
        <v>2023</v>
      </c>
      <c r="BK6">
        <f t="shared" si="0"/>
        <v>2024</v>
      </c>
      <c r="BL6">
        <f t="shared" si="0"/>
        <v>2025</v>
      </c>
      <c r="BM6">
        <f t="shared" si="0"/>
        <v>2026</v>
      </c>
      <c r="BN6">
        <f t="shared" si="0"/>
        <v>2027</v>
      </c>
      <c r="BO6">
        <f t="shared" si="0"/>
        <v>2028</v>
      </c>
      <c r="BP6">
        <f t="shared" ref="BP6:CJ6" si="1">BO6+1</f>
        <v>2029</v>
      </c>
      <c r="BQ6">
        <f t="shared" si="1"/>
        <v>2030</v>
      </c>
      <c r="BR6">
        <f t="shared" si="1"/>
        <v>2031</v>
      </c>
      <c r="BS6">
        <f t="shared" si="1"/>
        <v>2032</v>
      </c>
      <c r="BT6">
        <f t="shared" si="1"/>
        <v>2033</v>
      </c>
      <c r="BU6">
        <f t="shared" si="1"/>
        <v>2034</v>
      </c>
      <c r="BV6">
        <f t="shared" si="1"/>
        <v>2035</v>
      </c>
      <c r="BW6">
        <f t="shared" si="1"/>
        <v>2036</v>
      </c>
      <c r="BX6">
        <f t="shared" si="1"/>
        <v>2037</v>
      </c>
      <c r="BY6">
        <f t="shared" si="1"/>
        <v>2038</v>
      </c>
      <c r="BZ6">
        <f t="shared" si="1"/>
        <v>2039</v>
      </c>
      <c r="CA6">
        <f t="shared" si="1"/>
        <v>2040</v>
      </c>
      <c r="CB6">
        <f t="shared" si="1"/>
        <v>2041</v>
      </c>
      <c r="CC6">
        <f t="shared" si="1"/>
        <v>2042</v>
      </c>
      <c r="CD6">
        <f t="shared" si="1"/>
        <v>2043</v>
      </c>
      <c r="CE6">
        <f t="shared" si="1"/>
        <v>2044</v>
      </c>
      <c r="CF6">
        <f t="shared" si="1"/>
        <v>2045</v>
      </c>
      <c r="CG6">
        <f t="shared" si="1"/>
        <v>2046</v>
      </c>
      <c r="CH6">
        <f t="shared" si="1"/>
        <v>2047</v>
      </c>
      <c r="CI6">
        <f t="shared" si="1"/>
        <v>2048</v>
      </c>
      <c r="CJ6">
        <f t="shared" si="1"/>
        <v>2049</v>
      </c>
      <c r="CK6">
        <f>CJ6+1</f>
        <v>2050</v>
      </c>
    </row>
    <row r="7" spans="1:89" x14ac:dyDescent="0.25">
      <c r="A7" t="s">
        <v>25</v>
      </c>
      <c r="B7" s="9">
        <v>12.94</v>
      </c>
      <c r="C7" s="9">
        <v>12.313000000000001</v>
      </c>
      <c r="D7" s="9">
        <v>15.311999999999999</v>
      </c>
      <c r="E7" s="9">
        <v>14.382</v>
      </c>
      <c r="F7" s="9">
        <v>16.952999999999999</v>
      </c>
      <c r="G7" s="9">
        <v>17.024999999999999</v>
      </c>
      <c r="H7" s="9">
        <v>18.707999999999998</v>
      </c>
      <c r="I7" s="9">
        <v>15.784000000000001</v>
      </c>
      <c r="J7" s="9">
        <v>17.645</v>
      </c>
      <c r="K7" s="9">
        <v>19.390999999999998</v>
      </c>
      <c r="L7" s="9">
        <v>18.928000000000001</v>
      </c>
      <c r="M7" s="9">
        <v>19.277999999999999</v>
      </c>
      <c r="N7" s="9">
        <v>20.417999999999999</v>
      </c>
      <c r="O7" s="9">
        <v>21.959</v>
      </c>
      <c r="P7" s="9">
        <v>23.344000000000001</v>
      </c>
      <c r="Q7" s="9">
        <v>23.492999999999999</v>
      </c>
      <c r="R7" s="9">
        <v>21.457000000000001</v>
      </c>
      <c r="S7" s="9">
        <v>21.151</v>
      </c>
      <c r="T7" s="9">
        <v>23.975999999999999</v>
      </c>
      <c r="U7" s="9">
        <v>25.094000000000001</v>
      </c>
      <c r="V7" s="9">
        <v>24.817</v>
      </c>
      <c r="W7" s="9">
        <v>24.19</v>
      </c>
      <c r="X7" s="9">
        <v>25.512</v>
      </c>
      <c r="Y7" s="9">
        <v>24.414000000000001</v>
      </c>
      <c r="Z7" s="9">
        <v>25.413</v>
      </c>
      <c r="AA7" s="9">
        <v>25.669</v>
      </c>
      <c r="AB7" s="9">
        <v>28.073</v>
      </c>
      <c r="AC7" s="9">
        <v>27.622</v>
      </c>
      <c r="AD7" s="9">
        <v>25.199852</v>
      </c>
      <c r="AE7" s="9">
        <v>21.366529</v>
      </c>
      <c r="AF7" s="9">
        <v>29.460863</v>
      </c>
      <c r="AG7" s="9">
        <v>32.007993999999997</v>
      </c>
      <c r="AH7" s="9">
        <v>34.942616000000001</v>
      </c>
      <c r="AI7" s="9">
        <v>35.889000000000003</v>
      </c>
      <c r="AJ7" s="9">
        <v>38.633000000000003</v>
      </c>
      <c r="AK7" s="9">
        <v>39.530999999999999</v>
      </c>
      <c r="AL7" s="9">
        <v>38.533999999999999</v>
      </c>
      <c r="AM7" s="9">
        <v>38.164999999999999</v>
      </c>
      <c r="AN7" s="9">
        <v>28.117000000000001</v>
      </c>
      <c r="AO7" s="9">
        <v>31.423999999999999</v>
      </c>
      <c r="AP7" s="9">
        <v>36.994999999999997</v>
      </c>
      <c r="AQ7" s="9">
        <v>36.993000000000002</v>
      </c>
      <c r="AR7" s="9">
        <v>37.822000000000003</v>
      </c>
      <c r="AS7" s="9">
        <v>37.128</v>
      </c>
      <c r="AT7" s="9">
        <v>36.396999999999998</v>
      </c>
      <c r="AU7" s="9">
        <v>32.621000000000002</v>
      </c>
      <c r="AV7" s="9">
        <v>31.457000000000001</v>
      </c>
      <c r="AW7" s="9">
        <v>31.234999999999999</v>
      </c>
      <c r="AX7" s="9">
        <v>27.442519000000001</v>
      </c>
      <c r="AY7" s="9">
        <v>27.658000000000001</v>
      </c>
      <c r="AZ7" s="9"/>
    </row>
    <row r="8" spans="1:89" x14ac:dyDescent="0.25">
      <c r="A8" t="s">
        <v>26</v>
      </c>
      <c r="AY8" s="9">
        <v>27.658000000000001</v>
      </c>
      <c r="AZ8" s="9">
        <v>30.515469849363001</v>
      </c>
      <c r="BA8" s="9">
        <v>32.419679780371901</v>
      </c>
      <c r="BB8" s="9">
        <v>29.804565114998926</v>
      </c>
      <c r="BC8" s="9">
        <v>30.35923156417352</v>
      </c>
      <c r="BD8" s="9">
        <v>30.867583330789866</v>
      </c>
      <c r="BE8" s="9">
        <v>31.332647011485061</v>
      </c>
      <c r="BF8" s="9">
        <v>31.757416897055112</v>
      </c>
      <c r="BG8" s="9">
        <v>32.144815625646075</v>
      </c>
      <c r="BH8" s="9">
        <v>32.497664669404131</v>
      </c>
      <c r="BI8" s="9">
        <v>32.818663081684385</v>
      </c>
      <c r="BJ8" s="9">
        <v>33.11037307750172</v>
      </c>
      <c r="BK8" s="9">
        <v>33.375211180224426</v>
      </c>
      <c r="BL8" s="9">
        <v>33.615443830214367</v>
      </c>
      <c r="BM8" s="9">
        <v>33.833186507977722</v>
      </c>
      <c r="BN8" s="9">
        <v>34.030405570299784</v>
      </c>
      <c r="BO8" s="9">
        <v>34.208922129982085</v>
      </c>
      <c r="BP8" s="9">
        <v>34.370417426993264</v>
      </c>
      <c r="BQ8" s="9">
        <v>34.516439241015235</v>
      </c>
      <c r="BR8" s="9">
        <v>34.648408983157601</v>
      </c>
      <c r="BS8" s="9">
        <v>34.767629179106869</v>
      </c>
      <c r="BT8" s="9">
        <v>34.87529111847639</v>
      </c>
      <c r="BU8" s="9">
        <v>34.972482497015505</v>
      </c>
      <c r="BV8" s="9">
        <v>35.060194920998327</v>
      </c>
      <c r="BW8" s="9">
        <v>35.139331177844547</v>
      </c>
      <c r="BX8" s="9">
        <v>35.210712205024741</v>
      </c>
      <c r="BY8" s="9">
        <v>35.275083711643411</v>
      </c>
      <c r="BZ8" s="9">
        <v>35.333122424718049</v>
      </c>
      <c r="CA8" s="9">
        <v>35.385441945903921</v>
      </c>
      <c r="CB8" s="9">
        <v>35.432598214953984</v>
      </c>
      <c r="CC8" s="9">
        <v>35.475094584148714</v>
      </c>
      <c r="CD8" s="9">
        <v>35.51338651378348</v>
      </c>
      <c r="CE8" s="9">
        <v>35.547885902979928</v>
      </c>
      <c r="CF8" s="9">
        <v>35.578965072939937</v>
      </c>
      <c r="CG8" s="9">
        <v>35.606960421570285</v>
      </c>
      <c r="CH8" s="9">
        <v>35.632175769407809</v>
      </c>
      <c r="CI8" s="9">
        <v>35.654885417155775</v>
      </c>
      <c r="CJ8" s="9">
        <v>35.675336935056798</v>
      </c>
      <c r="CK8" s="9">
        <v>35.693753703897492</v>
      </c>
    </row>
    <row r="26" spans="1:1" x14ac:dyDescent="0.25">
      <c r="A26" t="s">
        <v>29</v>
      </c>
    </row>
  </sheetData>
  <pageMargins left="0.7" right="0.7" top="0.75" bottom="0.75" header="0.3" footer="0.3"/>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