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4.11" sheetId="32" r:id="rId2"/>
  </sheets>
  <calcPr calcId="145621"/>
</workbook>
</file>

<file path=xl/calcChain.xml><?xml version="1.0" encoding="utf-8"?>
<calcChain xmlns="http://schemas.openxmlformats.org/spreadsheetml/2006/main">
  <c r="D6" i="32" l="1"/>
  <c r="E6" i="32" s="1"/>
  <c r="F6" i="32" s="1"/>
  <c r="G6" i="32" s="1"/>
  <c r="H6" i="32" s="1"/>
  <c r="I6" i="32" s="1"/>
  <c r="J6" i="32" s="1"/>
  <c r="K6" i="32" s="1"/>
  <c r="L6" i="32" s="1"/>
  <c r="M6" i="32" s="1"/>
  <c r="N6" i="32" s="1"/>
  <c r="O6" i="32" s="1"/>
  <c r="P6" i="32" s="1"/>
  <c r="Q6" i="32" s="1"/>
  <c r="R6" i="32" s="1"/>
  <c r="S6" i="32" s="1"/>
  <c r="T6" i="32" s="1"/>
  <c r="U6" i="32" s="1"/>
  <c r="V6" i="32" s="1"/>
  <c r="W6" i="32" s="1"/>
  <c r="X6" i="32" s="1"/>
  <c r="Y6" i="32" s="1"/>
  <c r="Z6" i="32" s="1"/>
  <c r="AA6" i="32" s="1"/>
  <c r="AB6" i="32" s="1"/>
  <c r="AC6" i="32" s="1"/>
  <c r="AD6" i="32" s="1"/>
  <c r="AE6" i="32" s="1"/>
  <c r="AF6" i="32" s="1"/>
  <c r="AG6" i="32" s="1"/>
  <c r="AH6" i="32" s="1"/>
  <c r="AI6" i="32" s="1"/>
  <c r="AJ6" i="32" s="1"/>
  <c r="AK6" i="32" s="1"/>
  <c r="AL6" i="32" s="1"/>
  <c r="AM6" i="32" s="1"/>
  <c r="AN6" i="32" s="1"/>
  <c r="AO6" i="32" s="1"/>
  <c r="AP6" i="32" s="1"/>
  <c r="AQ6" i="32" s="1"/>
  <c r="AR6" i="32" s="1"/>
  <c r="AS6" i="32" s="1"/>
  <c r="AT6" i="32" s="1"/>
  <c r="AU6" i="32" s="1"/>
  <c r="AV6" i="32" s="1"/>
  <c r="AW6" i="32" s="1"/>
  <c r="AX6" i="32" s="1"/>
  <c r="AY6" i="32" s="1"/>
  <c r="AZ6" i="32" s="1"/>
  <c r="BA6" i="32" s="1"/>
  <c r="BB6" i="32" s="1"/>
  <c r="BC6" i="32" s="1"/>
  <c r="BD6" i="32" s="1"/>
  <c r="BE6" i="32" s="1"/>
  <c r="BF6" i="32" s="1"/>
  <c r="BG6" i="32" s="1"/>
  <c r="BH6" i="32" s="1"/>
  <c r="BI6" i="32" s="1"/>
  <c r="BJ6" i="32" s="1"/>
  <c r="BK6" i="32" s="1"/>
  <c r="BL6" i="32" s="1"/>
  <c r="BM6" i="32" s="1"/>
  <c r="BN6" i="32" s="1"/>
  <c r="BO6" i="32" s="1"/>
  <c r="BP6" i="32" s="1"/>
  <c r="BQ6" i="32" s="1"/>
  <c r="BR6" i="32" s="1"/>
  <c r="BS6" i="32" s="1"/>
  <c r="BT6" i="32" s="1"/>
  <c r="BU6" i="32" s="1"/>
  <c r="BV6" i="32" s="1"/>
  <c r="BW6" i="32" s="1"/>
  <c r="BX6" i="32" s="1"/>
  <c r="BY6" i="32" s="1"/>
  <c r="BZ6" i="32" s="1"/>
  <c r="CA6" i="32" s="1"/>
  <c r="CB6" i="32" s="1"/>
  <c r="CC6" i="32" s="1"/>
  <c r="CD6" i="32" s="1"/>
  <c r="CE6" i="32" s="1"/>
  <c r="CF6" i="32" s="1"/>
  <c r="CG6" i="32" s="1"/>
  <c r="CH6" i="32" s="1"/>
  <c r="CI6" i="32" s="1"/>
  <c r="CJ6" i="32" s="1"/>
  <c r="CK6" i="32" s="1"/>
  <c r="C6" i="32"/>
</calcChain>
</file>

<file path=xl/sharedStrings.xml><?xml version="1.0" encoding="utf-8"?>
<sst xmlns="http://schemas.openxmlformats.org/spreadsheetml/2006/main" count="52" uniqueCount="31">
  <si>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</si>
  <si>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</si>
  <si>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</si>
  <si>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</si>
  <si>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</si>
  <si>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</si>
  <si>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</si>
  <si>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</si>
  <si>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</si>
  <si>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</si>
  <si>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</si>
  <si>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</si>
  <si>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</si>
  <si>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</si>
  <si>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</si>
  <si>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</si>
  <si>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</si>
  <si>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</si>
  <si>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</si>
  <si>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</si>
  <si>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</si>
  <si>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</si>
  <si>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</si>
  <si>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</si>
  <si>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</si>
  <si>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Area (LHS)</t>
  </si>
  <si>
    <t>Yield (RHS)</t>
  </si>
  <si>
    <t>4.11 Sugarcane cultivation area and cane yield</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</si>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</sst>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9"/>
      <name val="Franklin Gothic Book"/>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1" fontId="0" fillId="0" borderId="0" xfId="0" applyNumberFormat="1"/>
    <xf numFmtId="0" fontId="3"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48774144"/>
        <c:axId val="108615296"/>
      </c:lineChart>
      <c:catAx>
        <c:axId val="4877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8615296"/>
        <c:crosses val="autoZero"/>
        <c:auto val="1"/>
        <c:lblAlgn val="ctr"/>
        <c:lblOffset val="100"/>
        <c:noMultiLvlLbl val="0"/>
      </c:catAx>
      <c:valAx>
        <c:axId val="1086152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8774144"/>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9880000"/>
        <c:axId val="129880576"/>
      </c:scatterChart>
      <c:valAx>
        <c:axId val="12988000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880576"/>
        <c:crosses val="autoZero"/>
        <c:crossBetween val="midCat"/>
      </c:valAx>
      <c:valAx>
        <c:axId val="1298805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988000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1074048"/>
        <c:axId val="133245184"/>
      </c:barChart>
      <c:catAx>
        <c:axId val="13107404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245184"/>
        <c:crosses val="autoZero"/>
        <c:auto val="1"/>
        <c:lblAlgn val="ctr"/>
        <c:lblOffset val="100"/>
        <c:tickLblSkip val="1"/>
        <c:tickMarkSkip val="1"/>
        <c:noMultiLvlLbl val="0"/>
      </c:catAx>
      <c:valAx>
        <c:axId val="13324518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1074048"/>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1313664"/>
        <c:axId val="133247488"/>
      </c:barChart>
      <c:catAx>
        <c:axId val="13131366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247488"/>
        <c:crosses val="autoZero"/>
        <c:auto val="1"/>
        <c:lblAlgn val="ctr"/>
        <c:lblOffset val="100"/>
        <c:tickLblSkip val="1"/>
        <c:tickMarkSkip val="1"/>
        <c:noMultiLvlLbl val="0"/>
      </c:catAx>
      <c:valAx>
        <c:axId val="13324748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131366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60246016"/>
        <c:axId val="48742400"/>
      </c:barChart>
      <c:catAx>
        <c:axId val="6024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8742400"/>
        <c:crosses val="autoZero"/>
        <c:auto val="1"/>
        <c:lblAlgn val="ctr"/>
        <c:lblOffset val="100"/>
        <c:tickLblSkip val="1"/>
        <c:tickMarkSkip val="1"/>
        <c:noMultiLvlLbl val="0"/>
      </c:catAx>
      <c:valAx>
        <c:axId val="487424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60246016"/>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68280320"/>
        <c:axId val="48744704"/>
      </c:barChart>
      <c:catAx>
        <c:axId val="682803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8744704"/>
        <c:crosses val="autoZero"/>
        <c:auto val="1"/>
        <c:lblAlgn val="ctr"/>
        <c:lblOffset val="100"/>
        <c:tickLblSkip val="1"/>
        <c:tickMarkSkip val="1"/>
        <c:noMultiLvlLbl val="0"/>
      </c:catAx>
      <c:valAx>
        <c:axId val="4874470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68280320"/>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68281344"/>
        <c:axId val="4874700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68282368"/>
        <c:axId val="48747584"/>
      </c:lineChart>
      <c:catAx>
        <c:axId val="68281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8747008"/>
        <c:crosses val="autoZero"/>
        <c:auto val="0"/>
        <c:lblAlgn val="ctr"/>
        <c:lblOffset val="100"/>
        <c:tickLblSkip val="1"/>
        <c:tickMarkSkip val="1"/>
        <c:noMultiLvlLbl val="0"/>
      </c:catAx>
      <c:valAx>
        <c:axId val="487470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68281344"/>
        <c:crosses val="autoZero"/>
        <c:crossBetween val="between"/>
      </c:valAx>
      <c:catAx>
        <c:axId val="68282368"/>
        <c:scaling>
          <c:orientation val="minMax"/>
        </c:scaling>
        <c:delete val="1"/>
        <c:axPos val="b"/>
        <c:majorTickMark val="out"/>
        <c:minorTickMark val="none"/>
        <c:tickLblPos val="nextTo"/>
        <c:crossAx val="48747584"/>
        <c:crosses val="autoZero"/>
        <c:auto val="0"/>
        <c:lblAlgn val="ctr"/>
        <c:lblOffset val="100"/>
        <c:noMultiLvlLbl val="0"/>
      </c:catAx>
      <c:valAx>
        <c:axId val="4874758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68282368"/>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01576704"/>
        <c:axId val="48749888"/>
      </c:areaChart>
      <c:catAx>
        <c:axId val="101576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8749888"/>
        <c:crosses val="autoZero"/>
        <c:auto val="1"/>
        <c:lblAlgn val="ctr"/>
        <c:lblOffset val="100"/>
        <c:tickLblSkip val="1"/>
        <c:tickMarkSkip val="1"/>
        <c:noMultiLvlLbl val="0"/>
      </c:catAx>
      <c:valAx>
        <c:axId val="487498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1576704"/>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01578752"/>
        <c:axId val="108652224"/>
      </c:areaChart>
      <c:catAx>
        <c:axId val="101578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8652224"/>
        <c:crosses val="autoZero"/>
        <c:auto val="1"/>
        <c:lblAlgn val="ctr"/>
        <c:lblOffset val="100"/>
        <c:tickLblSkip val="1"/>
        <c:tickMarkSkip val="1"/>
        <c:noMultiLvlLbl val="0"/>
      </c:catAx>
      <c:valAx>
        <c:axId val="1086522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0157875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08584960"/>
        <c:axId val="108654528"/>
      </c:barChart>
      <c:catAx>
        <c:axId val="10858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8654528"/>
        <c:crosses val="autoZero"/>
        <c:auto val="1"/>
        <c:lblAlgn val="ctr"/>
        <c:lblOffset val="100"/>
        <c:tickLblSkip val="1"/>
        <c:tickMarkSkip val="1"/>
        <c:noMultiLvlLbl val="0"/>
      </c:catAx>
      <c:valAx>
        <c:axId val="1086545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08584960"/>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08587520"/>
        <c:axId val="108656832"/>
      </c:barChart>
      <c:catAx>
        <c:axId val="108587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8656832"/>
        <c:crosses val="autoZero"/>
        <c:auto val="1"/>
        <c:lblAlgn val="ctr"/>
        <c:lblOffset val="100"/>
        <c:tickLblSkip val="1"/>
        <c:tickMarkSkip val="1"/>
        <c:noMultiLvlLbl val="0"/>
      </c:catAx>
      <c:valAx>
        <c:axId val="10865683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858752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9876544"/>
        <c:axId val="129877120"/>
      </c:scatterChart>
      <c:valAx>
        <c:axId val="12987654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9877120"/>
        <c:crosses val="autoZero"/>
        <c:crossBetween val="midCat"/>
      </c:valAx>
      <c:valAx>
        <c:axId val="129877120"/>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987654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8</xdr:col>
      <xdr:colOff>148590</xdr:colOff>
      <xdr:row>24</xdr:row>
      <xdr:rowOff>67945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90675"/>
          <a:ext cx="5025390" cy="2496820"/>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6"/>
  <sheetViews>
    <sheetView showGridLines="0" tabSelected="1" workbookViewId="0">
      <selection activeCell="A26" sqref="A26"/>
    </sheetView>
  </sheetViews>
  <sheetFormatPr defaultRowHeight="12.75" x14ac:dyDescent="0.25"/>
  <sheetData>
    <row r="1" spans="1:89" ht="23.25" x14ac:dyDescent="0.35">
      <c r="A1" s="10" t="s">
        <v>28</v>
      </c>
    </row>
    <row r="2" spans="1:89" x14ac:dyDescent="0.25">
      <c r="A2" s="7" t="s">
        <v>30</v>
      </c>
    </row>
    <row r="4" spans="1:89" x14ac:dyDescent="0.25">
      <c r="A4" s="8" t="s">
        <v>27</v>
      </c>
    </row>
    <row r="6" spans="1:89" x14ac:dyDescent="0.25">
      <c r="B6">
        <v>1963</v>
      </c>
      <c r="C6">
        <f>B6+1</f>
        <v>1964</v>
      </c>
      <c r="D6">
        <f t="shared" ref="D6:BO6" si="0">C6+1</f>
        <v>1965</v>
      </c>
      <c r="E6">
        <f t="shared" si="0"/>
        <v>1966</v>
      </c>
      <c r="F6">
        <f t="shared" si="0"/>
        <v>1967</v>
      </c>
      <c r="G6">
        <f t="shared" si="0"/>
        <v>1968</v>
      </c>
      <c r="H6">
        <f t="shared" si="0"/>
        <v>1969</v>
      </c>
      <c r="I6">
        <f t="shared" si="0"/>
        <v>1970</v>
      </c>
      <c r="J6">
        <f t="shared" si="0"/>
        <v>1971</v>
      </c>
      <c r="K6">
        <f t="shared" si="0"/>
        <v>1972</v>
      </c>
      <c r="L6">
        <f t="shared" si="0"/>
        <v>1973</v>
      </c>
      <c r="M6">
        <f t="shared" si="0"/>
        <v>1974</v>
      </c>
      <c r="N6">
        <f t="shared" si="0"/>
        <v>1975</v>
      </c>
      <c r="O6">
        <f t="shared" si="0"/>
        <v>1976</v>
      </c>
      <c r="P6">
        <f t="shared" si="0"/>
        <v>1977</v>
      </c>
      <c r="Q6">
        <f t="shared" si="0"/>
        <v>1978</v>
      </c>
      <c r="R6">
        <f t="shared" si="0"/>
        <v>1979</v>
      </c>
      <c r="S6">
        <f t="shared" si="0"/>
        <v>1980</v>
      </c>
      <c r="T6">
        <f t="shared" si="0"/>
        <v>1981</v>
      </c>
      <c r="U6">
        <f t="shared" si="0"/>
        <v>1982</v>
      </c>
      <c r="V6">
        <f t="shared" si="0"/>
        <v>1983</v>
      </c>
      <c r="W6">
        <f t="shared" si="0"/>
        <v>1984</v>
      </c>
      <c r="X6">
        <f t="shared" si="0"/>
        <v>1985</v>
      </c>
      <c r="Y6">
        <f t="shared" si="0"/>
        <v>1986</v>
      </c>
      <c r="Z6">
        <f t="shared" si="0"/>
        <v>1987</v>
      </c>
      <c r="AA6">
        <f t="shared" si="0"/>
        <v>1988</v>
      </c>
      <c r="AB6">
        <f t="shared" si="0"/>
        <v>1989</v>
      </c>
      <c r="AC6">
        <f t="shared" si="0"/>
        <v>1990</v>
      </c>
      <c r="AD6">
        <f t="shared" si="0"/>
        <v>1991</v>
      </c>
      <c r="AE6">
        <f t="shared" si="0"/>
        <v>1992</v>
      </c>
      <c r="AF6">
        <f t="shared" si="0"/>
        <v>1993</v>
      </c>
      <c r="AG6">
        <f t="shared" si="0"/>
        <v>1994</v>
      </c>
      <c r="AH6">
        <f t="shared" si="0"/>
        <v>1995</v>
      </c>
      <c r="AI6">
        <f t="shared" si="0"/>
        <v>1996</v>
      </c>
      <c r="AJ6">
        <f t="shared" si="0"/>
        <v>1997</v>
      </c>
      <c r="AK6">
        <f t="shared" si="0"/>
        <v>1998</v>
      </c>
      <c r="AL6">
        <f t="shared" si="0"/>
        <v>1999</v>
      </c>
      <c r="AM6">
        <f t="shared" si="0"/>
        <v>2000</v>
      </c>
      <c r="AN6">
        <f t="shared" si="0"/>
        <v>2001</v>
      </c>
      <c r="AO6">
        <f t="shared" si="0"/>
        <v>2002</v>
      </c>
      <c r="AP6">
        <f t="shared" si="0"/>
        <v>2003</v>
      </c>
      <c r="AQ6">
        <f t="shared" si="0"/>
        <v>2004</v>
      </c>
      <c r="AR6">
        <f t="shared" si="0"/>
        <v>2005</v>
      </c>
      <c r="AS6">
        <f t="shared" si="0"/>
        <v>2006</v>
      </c>
      <c r="AT6">
        <f t="shared" si="0"/>
        <v>2007</v>
      </c>
      <c r="AU6">
        <f t="shared" si="0"/>
        <v>2008</v>
      </c>
      <c r="AV6">
        <f t="shared" si="0"/>
        <v>2009</v>
      </c>
      <c r="AW6">
        <f t="shared" si="0"/>
        <v>2010</v>
      </c>
      <c r="AX6">
        <f t="shared" si="0"/>
        <v>2011</v>
      </c>
      <c r="AY6">
        <f t="shared" si="0"/>
        <v>2012</v>
      </c>
      <c r="AZ6">
        <f t="shared" si="0"/>
        <v>2013</v>
      </c>
      <c r="BA6">
        <f t="shared" si="0"/>
        <v>2014</v>
      </c>
      <c r="BB6">
        <f t="shared" si="0"/>
        <v>2015</v>
      </c>
      <c r="BC6">
        <f t="shared" si="0"/>
        <v>2016</v>
      </c>
      <c r="BD6">
        <f t="shared" si="0"/>
        <v>2017</v>
      </c>
      <c r="BE6">
        <f t="shared" si="0"/>
        <v>2018</v>
      </c>
      <c r="BF6">
        <f t="shared" si="0"/>
        <v>2019</v>
      </c>
      <c r="BG6">
        <f t="shared" si="0"/>
        <v>2020</v>
      </c>
      <c r="BH6">
        <f t="shared" si="0"/>
        <v>2021</v>
      </c>
      <c r="BI6">
        <f t="shared" si="0"/>
        <v>2022</v>
      </c>
      <c r="BJ6">
        <f t="shared" si="0"/>
        <v>2023</v>
      </c>
      <c r="BK6">
        <f t="shared" si="0"/>
        <v>2024</v>
      </c>
      <c r="BL6">
        <f t="shared" si="0"/>
        <v>2025</v>
      </c>
      <c r="BM6">
        <f t="shared" si="0"/>
        <v>2026</v>
      </c>
      <c r="BN6">
        <f t="shared" si="0"/>
        <v>2027</v>
      </c>
      <c r="BO6">
        <f t="shared" si="0"/>
        <v>2028</v>
      </c>
      <c r="BP6">
        <f t="shared" ref="BP6:CJ6" si="1">BO6+1</f>
        <v>2029</v>
      </c>
      <c r="BQ6">
        <f t="shared" si="1"/>
        <v>2030</v>
      </c>
      <c r="BR6">
        <f t="shared" si="1"/>
        <v>2031</v>
      </c>
      <c r="BS6">
        <f t="shared" si="1"/>
        <v>2032</v>
      </c>
      <c r="BT6">
        <f t="shared" si="1"/>
        <v>2033</v>
      </c>
      <c r="BU6">
        <f t="shared" si="1"/>
        <v>2034</v>
      </c>
      <c r="BV6">
        <f t="shared" si="1"/>
        <v>2035</v>
      </c>
      <c r="BW6">
        <f t="shared" si="1"/>
        <v>2036</v>
      </c>
      <c r="BX6">
        <f t="shared" si="1"/>
        <v>2037</v>
      </c>
      <c r="BY6">
        <f t="shared" si="1"/>
        <v>2038</v>
      </c>
      <c r="BZ6">
        <f t="shared" si="1"/>
        <v>2039</v>
      </c>
      <c r="CA6">
        <f t="shared" si="1"/>
        <v>2040</v>
      </c>
      <c r="CB6">
        <f t="shared" si="1"/>
        <v>2041</v>
      </c>
      <c r="CC6">
        <f t="shared" si="1"/>
        <v>2042</v>
      </c>
      <c r="CD6">
        <f t="shared" si="1"/>
        <v>2043</v>
      </c>
      <c r="CE6">
        <f t="shared" si="1"/>
        <v>2044</v>
      </c>
      <c r="CF6">
        <f t="shared" si="1"/>
        <v>2045</v>
      </c>
      <c r="CG6">
        <f t="shared" si="1"/>
        <v>2046</v>
      </c>
      <c r="CH6">
        <f t="shared" si="1"/>
        <v>2047</v>
      </c>
      <c r="CI6">
        <f t="shared" si="1"/>
        <v>2048</v>
      </c>
      <c r="CJ6">
        <f t="shared" si="1"/>
        <v>2049</v>
      </c>
      <c r="CK6">
        <f>CJ6+1</f>
        <v>2050</v>
      </c>
    </row>
    <row r="7" spans="1:89" x14ac:dyDescent="0.25">
      <c r="A7" t="s">
        <v>25</v>
      </c>
      <c r="B7" s="9">
        <v>162.5</v>
      </c>
      <c r="C7" s="9">
        <v>169</v>
      </c>
      <c r="D7" s="9">
        <v>190.4</v>
      </c>
      <c r="E7" s="9">
        <v>203.6</v>
      </c>
      <c r="F7" s="9">
        <v>225.6</v>
      </c>
      <c r="G7" s="9">
        <v>223.8</v>
      </c>
      <c r="H7" s="9">
        <v>230.1</v>
      </c>
      <c r="I7" s="9">
        <v>212.8</v>
      </c>
      <c r="J7" s="9">
        <v>220.5</v>
      </c>
      <c r="K7" s="9">
        <v>233.7</v>
      </c>
      <c r="L7" s="9">
        <v>241.7</v>
      </c>
      <c r="M7" s="9">
        <v>225.9</v>
      </c>
      <c r="N7" s="9">
        <v>253.1</v>
      </c>
      <c r="O7" s="9">
        <v>256.8</v>
      </c>
      <c r="P7" s="9">
        <v>288.2</v>
      </c>
      <c r="Q7" s="9">
        <v>295.2</v>
      </c>
      <c r="R7" s="9">
        <v>251.7</v>
      </c>
      <c r="S7" s="9">
        <v>267.2</v>
      </c>
      <c r="T7" s="9">
        <v>288</v>
      </c>
      <c r="U7" s="9">
        <v>316</v>
      </c>
      <c r="V7" s="9">
        <v>318</v>
      </c>
      <c r="W7" s="9">
        <v>307.2</v>
      </c>
      <c r="X7" s="9">
        <v>313</v>
      </c>
      <c r="Y7" s="9">
        <v>304</v>
      </c>
      <c r="Z7" s="9">
        <v>310</v>
      </c>
      <c r="AA7" s="9">
        <v>317</v>
      </c>
      <c r="AB7" s="9">
        <v>313</v>
      </c>
      <c r="AC7" s="9">
        <v>332</v>
      </c>
      <c r="AD7" s="9">
        <v>338.78699999999998</v>
      </c>
      <c r="AE7" s="9">
        <v>341.36599999999999</v>
      </c>
      <c r="AF7" s="9">
        <v>338.94600000000003</v>
      </c>
      <c r="AG7" s="9">
        <v>339.76</v>
      </c>
      <c r="AH7" s="9">
        <v>364.98</v>
      </c>
      <c r="AI7" s="9">
        <v>377</v>
      </c>
      <c r="AJ7" s="9">
        <v>390</v>
      </c>
      <c r="AK7" s="9">
        <v>415</v>
      </c>
      <c r="AL7" s="9">
        <v>402</v>
      </c>
      <c r="AM7" s="9">
        <v>428</v>
      </c>
      <c r="AN7" s="9">
        <v>403</v>
      </c>
      <c r="AO7" s="9">
        <v>426</v>
      </c>
      <c r="AP7" s="9">
        <v>448</v>
      </c>
      <c r="AQ7" s="9">
        <v>448</v>
      </c>
      <c r="AR7" s="9">
        <v>434</v>
      </c>
      <c r="AS7" s="9">
        <v>398</v>
      </c>
      <c r="AT7" s="9">
        <v>409</v>
      </c>
      <c r="AU7" s="9">
        <v>381</v>
      </c>
      <c r="AV7" s="9">
        <v>391</v>
      </c>
      <c r="AW7" s="9">
        <v>389</v>
      </c>
      <c r="AX7" s="9">
        <v>334</v>
      </c>
      <c r="AY7" s="9">
        <v>370</v>
      </c>
      <c r="AZ7" s="9">
        <v>380.16759999999999</v>
      </c>
      <c r="BA7" s="9">
        <v>387.77095200000002</v>
      </c>
      <c r="BB7" s="9">
        <v>394.33751609670645</v>
      </c>
      <c r="BC7" s="9">
        <v>400.34750293467494</v>
      </c>
      <c r="BD7" s="9">
        <v>405.83892795139798</v>
      </c>
      <c r="BE7" s="9">
        <v>410.84900200665794</v>
      </c>
      <c r="BF7" s="9">
        <v>415.4137330007398</v>
      </c>
      <c r="BG7" s="9">
        <v>419.56763562632904</v>
      </c>
      <c r="BH7" s="9">
        <v>423.34353100076919</v>
      </c>
      <c r="BI7" s="9">
        <v>426.77241986229171</v>
      </c>
      <c r="BJ7" s="9">
        <v>429.88341502518074</v>
      </c>
      <c r="BK7" s="9">
        <v>432.70372075783087</v>
      </c>
      <c r="BL7" s="9">
        <v>435.25864859962445</v>
      </c>
      <c r="BM7" s="9">
        <v>437.57166082417132</v>
      </c>
      <c r="BN7" s="9">
        <v>439.66443426697839</v>
      </c>
      <c r="BO7" s="9">
        <v>441.55693855997328</v>
      </c>
      <c r="BP7" s="9">
        <v>443.26752395880749</v>
      </c>
      <c r="BQ7" s="9">
        <v>444.81301492325878</v>
      </c>
      <c r="BR7" s="9">
        <v>446.20880643165782</v>
      </c>
      <c r="BS7" s="9">
        <v>447.46896069397832</v>
      </c>
      <c r="BT7" s="9">
        <v>448.60630249215041</v>
      </c>
      <c r="BU7" s="9">
        <v>449.6325118367289</v>
      </c>
      <c r="BV7" s="9">
        <v>450.55821300151149</v>
      </c>
      <c r="BW7" s="9">
        <v>451.39305929584793</v>
      </c>
      <c r="BX7" s="9">
        <v>452.14581317042212</v>
      </c>
      <c r="BY7" s="9">
        <v>452.82442143688661</v>
      </c>
      <c r="BZ7" s="9">
        <v>453.43608552405453</v>
      </c>
      <c r="CA7" s="9">
        <v>453.98732680122521</v>
      </c>
      <c r="CB7" s="9">
        <v>454.48404707923396</v>
      </c>
      <c r="CC7" s="9">
        <v>454.93158445748134</v>
      </c>
      <c r="CD7" s="9">
        <v>455.33476472510262</v>
      </c>
      <c r="CE7" s="9">
        <v>455.69794855035025</v>
      </c>
      <c r="CF7" s="9">
        <v>456.02507470727954</v>
      </c>
      <c r="CG7" s="9">
        <v>456.31969959546313</v>
      </c>
      <c r="CH7" s="9">
        <v>456.5850333087464</v>
      </c>
      <c r="CI7" s="9">
        <v>456.82397250462662</v>
      </c>
      <c r="CJ7" s="9">
        <v>457.03913031799658</v>
      </c>
      <c r="CK7" s="9">
        <v>457.23286355276559</v>
      </c>
    </row>
    <row r="8" spans="1:89" x14ac:dyDescent="0.25">
      <c r="A8" t="s">
        <v>26</v>
      </c>
      <c r="B8" s="9">
        <v>79.630769230769232</v>
      </c>
      <c r="C8" s="9">
        <v>72.857988165680467</v>
      </c>
      <c r="D8" s="9">
        <v>80.420168067226882</v>
      </c>
      <c r="E8" s="9">
        <v>70.638506876227893</v>
      </c>
      <c r="F8" s="9">
        <v>75.146276595744681</v>
      </c>
      <c r="G8" s="9">
        <v>76.072386058981223</v>
      </c>
      <c r="H8" s="9">
        <v>81.303780964797923</v>
      </c>
      <c r="I8" s="9">
        <v>74.172932330827066</v>
      </c>
      <c r="J8" s="9">
        <v>80.022675736961446</v>
      </c>
      <c r="K8" s="9">
        <v>82.973898160034238</v>
      </c>
      <c r="L8" s="9">
        <v>78.311956971452219</v>
      </c>
      <c r="M8" s="9">
        <v>85.338645418326692</v>
      </c>
      <c r="N8" s="9">
        <v>80.671671276175431</v>
      </c>
      <c r="O8" s="9">
        <v>85.510124610591902</v>
      </c>
      <c r="P8" s="9">
        <v>80.999306037473985</v>
      </c>
      <c r="Q8" s="9">
        <v>79.583333333333343</v>
      </c>
      <c r="R8" s="9">
        <v>85.248311481922926</v>
      </c>
      <c r="S8" s="9">
        <v>79.157934131736525</v>
      </c>
      <c r="T8" s="9">
        <v>83.25</v>
      </c>
      <c r="U8" s="9">
        <v>79.411392405063296</v>
      </c>
      <c r="V8" s="9">
        <v>78.040880503144649</v>
      </c>
      <c r="W8" s="9">
        <v>78.743489583333343</v>
      </c>
      <c r="X8" s="9">
        <v>81.507987220447291</v>
      </c>
      <c r="Y8" s="9">
        <v>80.309210526315795</v>
      </c>
      <c r="Z8" s="9">
        <v>81.977419354838716</v>
      </c>
      <c r="AA8" s="9">
        <v>80.974763406940056</v>
      </c>
      <c r="AB8" s="9">
        <v>89.690095846645363</v>
      </c>
      <c r="AC8" s="9">
        <v>83.198795180722897</v>
      </c>
      <c r="AD8" s="9">
        <v>74.382582566627406</v>
      </c>
      <c r="AE8" s="9">
        <v>62.591262750244603</v>
      </c>
      <c r="AF8" s="9">
        <v>86.919046101738914</v>
      </c>
      <c r="AG8" s="9">
        <v>94.207658347068516</v>
      </c>
      <c r="AH8" s="9">
        <v>95.738440462491099</v>
      </c>
      <c r="AI8" s="9">
        <v>95.196286472148543</v>
      </c>
      <c r="AJ8" s="9">
        <v>99.058974358974353</v>
      </c>
      <c r="AK8" s="9">
        <v>95.255421686746985</v>
      </c>
      <c r="AL8" s="9">
        <v>95.855721393034827</v>
      </c>
      <c r="AM8" s="9">
        <v>89.170560747663558</v>
      </c>
      <c r="AN8" s="9">
        <v>69.769230769230774</v>
      </c>
      <c r="AO8" s="9">
        <v>73.765258215962447</v>
      </c>
      <c r="AP8" s="9">
        <v>82.578125</v>
      </c>
      <c r="AQ8" s="9">
        <v>82.573660714285708</v>
      </c>
      <c r="AR8" s="9">
        <v>87.147465437788014</v>
      </c>
      <c r="AS8" s="9">
        <v>93.286432160804026</v>
      </c>
      <c r="AT8" s="9">
        <v>88.990220048899758</v>
      </c>
      <c r="AU8" s="9">
        <v>85.619422572178479</v>
      </c>
      <c r="AV8" s="9">
        <v>80.452685421994886</v>
      </c>
      <c r="AW8" s="9">
        <v>80.295629820051417</v>
      </c>
      <c r="AX8" s="9">
        <v>82.16323053892215</v>
      </c>
      <c r="AY8" s="9">
        <v>74.751351351351346</v>
      </c>
      <c r="AZ8" s="9">
        <v>75.027002616582209</v>
      </c>
      <c r="BA8" s="9">
        <v>75.303670366714684</v>
      </c>
      <c r="BB8" s="9">
        <v>75.58135835011376</v>
      </c>
      <c r="BC8" s="9">
        <v>75.832199131081524</v>
      </c>
      <c r="BD8" s="9">
        <v>76.058705079386741</v>
      </c>
      <c r="BE8" s="9">
        <v>76.263169335816713</v>
      </c>
      <c r="BF8" s="9">
        <v>76.447681851188477</v>
      </c>
      <c r="BG8" s="9">
        <v>76.614144886700828</v>
      </c>
      <c r="BH8" s="9">
        <v>76.76428784108451</v>
      </c>
      <c r="BI8" s="9">
        <v>76.899681315568856</v>
      </c>
      <c r="BJ8" s="9">
        <v>77.021750363554389</v>
      </c>
      <c r="BK8" s="9">
        <v>77.131786899755738</v>
      </c>
      <c r="BL8" s="9">
        <v>77.230961264909311</v>
      </c>
      <c r="BM8" s="9">
        <v>77.320332958154822</v>
      </c>
      <c r="BN8" s="9">
        <v>77.40086056093277</v>
      </c>
      <c r="BO8" s="9">
        <v>77.473410884552891</v>
      </c>
      <c r="BP8" s="9">
        <v>77.53876737919397</v>
      </c>
      <c r="BQ8" s="9">
        <v>77.597637845579172</v>
      </c>
      <c r="BR8" s="9">
        <v>77.65066149241143</v>
      </c>
      <c r="BS8" s="9">
        <v>77.698415383238782</v>
      </c>
      <c r="BT8" s="9">
        <v>77.741420316061266</v>
      </c>
      <c r="BU8" s="9">
        <v>77.780146177940864</v>
      </c>
      <c r="BV8" s="9">
        <v>77.815016815331504</v>
      </c>
      <c r="BW8" s="9">
        <v>77.846414458964574</v>
      </c>
      <c r="BX8" s="9">
        <v>77.874683740028743</v>
      </c>
      <c r="BY8" s="9">
        <v>77.900135332166386</v>
      </c>
      <c r="BZ8" s="9">
        <v>77.923049251543631</v>
      </c>
      <c r="CA8" s="9">
        <v>77.943677844992266</v>
      </c>
      <c r="CB8" s="9">
        <v>77.962248494008691</v>
      </c>
      <c r="CC8" s="9">
        <v>77.978966060256639</v>
      </c>
      <c r="CD8" s="9">
        <v>77.994015096176156</v>
      </c>
      <c r="CE8" s="9">
        <v>78.007561842364154</v>
      </c>
      <c r="CF8" s="9">
        <v>78.019756031568903</v>
      </c>
      <c r="CG8" s="9">
        <v>78.030732517435894</v>
      </c>
      <c r="CH8" s="9">
        <v>78.040612744555418</v>
      </c>
      <c r="CI8" s="9">
        <v>78.049506074891156</v>
      </c>
      <c r="CJ8" s="9">
        <v>78.057510984310611</v>
      </c>
      <c r="CK8" s="9">
        <v>78.064716141687313</v>
      </c>
    </row>
    <row r="26" spans="1:1" x14ac:dyDescent="0.25">
      <c r="A26" t="s">
        <v>29</v>
      </c>
    </row>
  </sheetData>
  <pageMargins left="0.7" right="0.7" top="0.75" bottom="0.75" header="0.3" footer="0.3"/>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4.11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