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22755" windowHeight="11385"/>
  </bookViews>
  <sheets>
    <sheet name="Report" sheetId="5" r:id="rId1"/>
    <sheet name="Figure 5" sheetId="4" r:id="rId2"/>
    <sheet name="Figure 9" sheetId="7" r:id="rId3"/>
    <sheet name="Figure 14" sheetId="8" r:id="rId4"/>
    <sheet name="Figure 17" sheetId="10" r:id="rId5"/>
  </sheets>
  <definedNames>
    <definedName name="_CTVP0014dd422884797411cbbb8bacf0839afb2" localSheetId="1">'Figure 5'!$I$20</definedName>
    <definedName name="_Ref415228901" localSheetId="1">'Figure 5'!$I$14</definedName>
  </definedNames>
  <calcPr calcId="145621"/>
</workbook>
</file>

<file path=xl/calcChain.xml><?xml version="1.0" encoding="utf-8"?>
<calcChain xmlns="http://schemas.openxmlformats.org/spreadsheetml/2006/main">
  <c r="A1" i="10" l="1"/>
  <c r="A1" i="8" l="1"/>
  <c r="A1" i="7" l="1"/>
  <c r="A1" i="4" l="1"/>
</calcChain>
</file>

<file path=xl/sharedStrings.xml><?xml version="1.0" encoding="utf-8"?>
<sst xmlns="http://schemas.openxmlformats.org/spreadsheetml/2006/main" count="77" uniqueCount="67">
  <si>
    <t>Note:</t>
  </si>
  <si>
    <t>Source:</t>
  </si>
  <si>
    <t>Report 3 of the Special Review on Australia's climate goals and policies, August 2016</t>
  </si>
  <si>
    <t>Electricity</t>
  </si>
  <si>
    <t>Direct combustion</t>
  </si>
  <si>
    <t>Transport</t>
  </si>
  <si>
    <t>Agriculture</t>
  </si>
  <si>
    <t>Industrial processes</t>
  </si>
  <si>
    <t>Waste</t>
  </si>
  <si>
    <t>Land Use</t>
  </si>
  <si>
    <t>2030 target -28 per cent below 2005 levels</t>
  </si>
  <si>
    <t>2030 target -26 per cent below 2005 levels</t>
  </si>
  <si>
    <t>Department of the Environment (2015) Australia's emissions projections 2014-15</t>
  </si>
  <si>
    <t>Figure 5 Australia's domestic emissions, 2000-2030</t>
  </si>
  <si>
    <t>Figure 5  Australia's domestic emissions, 2000-2030</t>
  </si>
  <si>
    <t>Total emissons including land use</t>
  </si>
  <si>
    <t>Industry</t>
  </si>
  <si>
    <t>Final Energy Use</t>
  </si>
  <si>
    <t>Emissions from Final Energy Use</t>
  </si>
  <si>
    <t>Commercial and services</t>
  </si>
  <si>
    <t>Construction</t>
  </si>
  <si>
    <t>Road transport</t>
  </si>
  <si>
    <t>Manufacturing</t>
  </si>
  <si>
    <t>Mining</t>
  </si>
  <si>
    <t>Residential</t>
  </si>
  <si>
    <t>Other transport</t>
  </si>
  <si>
    <t>Other sectors</t>
  </si>
  <si>
    <t>Country</t>
  </si>
  <si>
    <t>EU</t>
  </si>
  <si>
    <t>US</t>
  </si>
  <si>
    <t>Japan</t>
  </si>
  <si>
    <t>S. Korea</t>
  </si>
  <si>
    <t>China</t>
  </si>
  <si>
    <t>India</t>
  </si>
  <si>
    <t>Australia</t>
  </si>
  <si>
    <t>US (target)</t>
  </si>
  <si>
    <t>EU (target)</t>
  </si>
  <si>
    <t>Japan (target)</t>
  </si>
  <si>
    <t>China (target)</t>
  </si>
  <si>
    <t>S. Korea (target)</t>
  </si>
  <si>
    <t>India (target</t>
  </si>
  <si>
    <t>Saudi Arabia</t>
  </si>
  <si>
    <t>Saudi Arabia (target)</t>
  </si>
  <si>
    <t>n/a (&lt;1%)</t>
  </si>
  <si>
    <t xml:space="preserve">Figure 9 Final energy use and final energy use emissions by sector, 2013–14 </t>
  </si>
  <si>
    <t>Fugitive emissions</t>
  </si>
  <si>
    <t>Australia's Low Pollution Future (Treasury 2008)</t>
  </si>
  <si>
    <t>Reference</t>
  </si>
  <si>
    <t>Strong Growth Low Pollution (Treasury 2011)</t>
  </si>
  <si>
    <t>Figure 17 Long-term economic impact of climate policy: projected national income under ‘no action’ and central policy scenarios</t>
  </si>
  <si>
    <t>The Treasury 2008 scenario shown is ‘CPRS –5’; the Treasury 2011 scenario shown is ‘Core policy’. These scenarios are somewhat more ambitious than Australia’s INDC commitment of 26 to 28 per cent below 2005 levels by 2030—in the ‘CPRS –5’ scenario, emissions are 34 per cent below 2005 levels in 2030; in the ‘Core policy’ scenario emissions are 36 per cent below 2005 levels in 2030. Treasury 2008 reported economic impacts in terms of Gross National Product (GNP); this measure is now identical to GNI following changes to ABS definitions.</t>
  </si>
  <si>
    <t>Scenario</t>
  </si>
  <si>
    <t>(Gross National Income, Index 2010=100)</t>
  </si>
  <si>
    <r>
      <t xml:space="preserve">Treasury modelling exercise 
</t>
    </r>
    <r>
      <rPr>
        <sz val="11"/>
        <color rgb="FFFFFFFF"/>
        <rFont val="Calibri"/>
        <family val="2"/>
        <scheme val="minor"/>
      </rPr>
      <t>(units of national income)</t>
    </r>
  </si>
  <si>
    <t>(Gross National Product, Index 2010=100)</t>
  </si>
  <si>
    <r>
      <t>CPRS -5</t>
    </r>
    <r>
      <rPr>
        <vertAlign val="superscript"/>
        <sz val="11"/>
        <color theme="1"/>
        <rFont val="Calibri"/>
        <family val="2"/>
        <scheme val="minor"/>
      </rPr>
      <t>1</t>
    </r>
  </si>
  <si>
    <t>Core policy</t>
  </si>
  <si>
    <t>This worksheet contains the figures and corresponding data from Towards a climate policy toolkit: Special Review on Australia's climate goals and policies.</t>
  </si>
  <si>
    <t>'Direct combustion' emissions are the emissions released when fuels are combusted to generate heat, steam or pressure. ‘Fugitive emissions’ are gases that are leaked or vented during the extraction, production and distribution of fossil fuels such as coal, crude oil and natural gas. ‘Industrial processes’ includes emissions from metal and mineral production, and chemical processes. ‘Waste’ includes emissions from landfills, and waste water treatment. 'Land use' constitutes emissions from land use, land-use change and forestry. This source included savanna burning within agriculture, it is now within land use. This chart presents the most recent official projections to 2030, which were released in March 2015. Subsequent official projections, which extend to 2020, project domestic emissions to 2020 to be around 10 per cent lower.</t>
  </si>
  <si>
    <t>Emissions by sector are constructed by assigning emissions data (drawn from the Australian Greenhouse Emissions Information System) to the sectoral classifications of the final energy use data. Fugitive emissions are not included. Emissions from electricity transmission and distribution losses are included. Indirect emissions from electricity and gas supply are allocated to the remaining sectors based on their relative proportions of indirect emissions. In this chart, ‘agriculture’ includes forestry and fisheries. ‘Other’ sectors in the final energy use column are lubricants, bitumen and solvents. ‘Other’ sectors in the emissions column include direct 'mobile' emissions and indirect 'water supply, sewerage and drainage' emissions. In both datasets ‘other transport’ comprises air transport, water transport, rail transport and other transport, services and storage. Construction emissions from final energy use are not shown as they are less than one per cent of total.</t>
  </si>
  <si>
    <t>Figure 14 Passenger vehicle CO2 emissions intensity, selected countries, 2000–2025</t>
  </si>
  <si>
    <r>
      <t>Figure 14: Passenger vehicle CO</t>
    </r>
    <r>
      <rPr>
        <b/>
        <vertAlign val="subscript"/>
        <sz val="11"/>
        <color rgb="FF414141"/>
        <rFont val="Arial"/>
        <family val="2"/>
      </rPr>
      <t xml:space="preserve">2 </t>
    </r>
    <r>
      <rPr>
        <b/>
        <sz val="11"/>
        <color rgb="FF414141"/>
        <rFont val="Arial"/>
        <family val="2"/>
      </rPr>
      <t>emissions intensity, selected countries, 2000–2025</t>
    </r>
  </si>
  <si>
    <t>Climate Change Authority based on Department of Industry, Innovation and Science (2015) Australian energy statistics: Table H and Department of the Environment and Energy (2016) Australian Greenhouse Emissions Information System - Kyoto Protocol classifications, accessed 15 August 2016</t>
  </si>
  <si>
    <r>
      <t>CO</t>
    </r>
    <r>
      <rPr>
        <vertAlign val="subscript"/>
        <sz val="11"/>
        <rFont val="Calibri"/>
        <family val="2"/>
        <scheme val="minor"/>
      </rPr>
      <t>2</t>
    </r>
    <r>
      <rPr>
        <sz val="11"/>
        <rFont val="Calibri"/>
        <family val="2"/>
        <scheme val="minor"/>
      </rPr>
      <t xml:space="preserve"> emissions and fuel economy for all standards normalised to European test cycle (NEDC). The coverage of ‘passenger vehicles’ differs by country; SUVs are included in the EU, Japan, Republic of Korea, China and India, and covered under ‘light trucks’ in the United States. The EU met its 2015 target in 2013, so the EU trajectory to its next target year (2020) is a straight line from actual 2014 data; Japan, which met its 2015 target in 2011, has a similar approach. EU 2025 target is a mid-point between proposed targets of 68 and 78 g CO</t>
    </r>
    <r>
      <rPr>
        <vertAlign val="subscript"/>
        <sz val="11"/>
        <rFont val="Calibri"/>
        <family val="2"/>
        <scheme val="minor"/>
      </rPr>
      <t>2</t>
    </r>
    <r>
      <rPr>
        <sz val="11"/>
        <rFont val="Calibri"/>
        <family val="2"/>
        <scheme val="minor"/>
      </rPr>
      <t>/km.</t>
    </r>
  </si>
  <si>
    <t>Climate Change Authority based on the International Council on Clean Transportation (2015) Global passenger vehicle data tables and National Transport Commission (2016) Carbon dioxide emissions intensity for new Australian light vehicles 2015: Information paper</t>
  </si>
  <si>
    <t>Climate Change Authority based on Treasury (2008) Australia's low pollution future: The economics of climate change mitigation and Treasury (2011) Strong growth, low pollution: Modelling a carbon price.</t>
  </si>
  <si>
    <r>
      <rPr>
        <vertAlign val="superscript"/>
        <sz val="11"/>
        <color theme="1"/>
        <rFont val="Calibri"/>
        <family val="2"/>
        <scheme val="minor"/>
      </rPr>
      <t>1</t>
    </r>
    <r>
      <rPr>
        <sz val="11"/>
        <color theme="1"/>
        <rFont val="Calibri"/>
        <family val="2"/>
        <scheme val="minor"/>
      </rPr>
      <t>In the Treasury 2008 'CPRS -5' scenario, some economic impact is estimated for the first year of published results in 2010. GNP results for the 'CPRS -5' scenario are indexed to Reference case GNP in 2010.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</si>
</sst>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2"/>
      <color rgb="FF00B0F0"/>
      <name val="Arial"/>
      <family val="2"/>
    </font>
    <font>
      <sz val="11"/>
      <color rgb="FF00B0F0"/>
      <name val="Calibri"/>
      <family val="2"/>
      <scheme val="minor"/>
    </font>
    <font>
      <sz val="11"/>
      <name val="Calibri"/>
      <family val="2"/>
      <scheme val="minor"/>
    </font>
    <font>
      <u/>
      <sz val="11"/>
      <color theme="10"/>
      <name val="Calibri"/>
      <family val="2"/>
      <scheme val="minor"/>
    </font>
    <font>
      <sz val="11"/>
      <color theme="1"/>
      <name val="Arial"/>
      <family val="2"/>
    </font>
    <font>
      <b/>
      <sz val="11"/>
      <color rgb="FF414141"/>
      <name val="Arial"/>
      <family val="2"/>
    </font>
    <font>
      <b/>
      <sz val="11"/>
      <color rgb="FF414141"/>
      <name val="Calibri"/>
      <family val="2"/>
      <scheme val="minor"/>
    </font>
    <font>
      <sz val="10"/>
      <color rgb="FF414141"/>
      <name val="Calibri"/>
      <family val="2"/>
      <scheme val="minor"/>
    </font>
    <font>
      <b/>
      <sz val="11"/>
      <color rgb="FFFFFFFF"/>
      <name val="Calibri"/>
      <family val="2"/>
      <scheme val="minor"/>
    </font>
    <font>
      <b/>
      <sz val="12"/>
      <color rgb="FF414141"/>
      <name val="Calibri"/>
      <family val="2"/>
      <scheme val="minor"/>
    </font>
    <font>
      <sz val="9"/>
      <color rgb="FF414141"/>
      <name val="Calibri"/>
      <family val="2"/>
      <scheme val="minor"/>
    </font>
    <font>
      <sz val="11"/>
      <color rgb="FF414141"/>
      <name val="Calibri"/>
      <family val="2"/>
      <scheme val="minor"/>
    </font>
    <font>
      <b/>
      <vertAlign val="subscript"/>
      <sz val="11"/>
      <color rgb="FF414141"/>
      <name val="Arial"/>
      <family val="2"/>
    </font>
    <font>
      <vertAlign val="superscript"/>
      <sz val="11"/>
      <color theme="1"/>
      <name val="Calibri"/>
      <family val="2"/>
      <scheme val="minor"/>
    </font>
    <font>
      <sz val="11"/>
      <color rgb="FFFFFFFF"/>
      <name val="Calibri"/>
      <family val="2"/>
      <scheme val="minor"/>
    </font>
    <font>
      <vertAlign val="subscript"/>
      <sz val="11"/>
      <name val="Calibri"/>
      <family val="2"/>
      <scheme val="minor"/>
    </font>
  </fonts>
  <fills count="5">
    <fill>
      <patternFill patternType="none"/>
    </fill>
    <fill>
      <patternFill patternType="gray125"/>
    </fill>
    <fill>
      <patternFill patternType="solid">
        <fgColor rgb="FF3393C6"/>
        <bgColor rgb="FF000000"/>
      </patternFill>
    </fill>
    <fill>
      <patternFill patternType="solid">
        <fgColor rgb="FFC6E1F0"/>
        <bgColor rgb="FF000000"/>
      </patternFill>
    </fill>
    <fill>
      <patternFill patternType="solid">
        <fgColor rgb="FFC6E1F0"/>
        <bgColor indexed="64"/>
      </patternFill>
    </fill>
  </fills>
  <borders count="1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99">
    <xf numFmtId="0" fontId="0" fillId="0" borderId="0" xfId="0"/>
    <xf numFmtId="0" fontId="3" fillId="0" borderId="0" xfId="0" applyNumberFormat="1" applyFont="1" applyAlignment="1">
      <alignment vertical="center"/>
    </xf>
    <xf numFmtId="0" fontId="4" fillId="0" borderId="0" xfId="0" applyFont="1"/>
    <xf numFmtId="9" fontId="0" fillId="0" borderId="0" xfId="1" applyFont="1"/>
    <xf numFmtId="0" fontId="6" fillId="0" borderId="0" xfId="2" applyAlignment="1">
      <alignment horizontal="left" indent="1"/>
    </xf>
    <xf numFmtId="0" fontId="0" fillId="0" borderId="0" xfId="0" applyFont="1" applyBorder="1" applyAlignment="1">
      <alignment horizontal="center" vertical="center"/>
    </xf>
    <xf numFmtId="0" fontId="6" fillId="0" borderId="0" xfId="2" quotePrefix="1" applyAlignment="1">
      <alignment horizontal="left" indent="1"/>
    </xf>
    <xf numFmtId="0" fontId="7" fillId="0" borderId="0" xfId="0" applyFont="1" applyFill="1" applyBorder="1"/>
    <xf numFmtId="0" fontId="0" fillId="0" borderId="0" xfId="0" applyFont="1"/>
    <xf numFmtId="1" fontId="0"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0" xfId="0" applyFont="1" applyFill="1" applyBorder="1"/>
    <xf numFmtId="0" fontId="11" fillId="2" borderId="4"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12" fillId="0" borderId="0" xfId="0" applyNumberFormat="1" applyFont="1" applyAlignment="1">
      <alignment vertical="center"/>
    </xf>
    <xf numFmtId="0" fontId="0" fillId="0" borderId="0" xfId="0" applyNumberFormat="1" applyFont="1"/>
    <xf numFmtId="164" fontId="0" fillId="0" borderId="0" xfId="0" applyNumberFormat="1" applyFont="1"/>
    <xf numFmtId="0" fontId="0" fillId="0" borderId="0" xfId="0" applyFont="1" applyBorder="1"/>
    <xf numFmtId="0" fontId="0" fillId="0" borderId="0" xfId="0" applyFont="1" applyBorder="1" applyAlignment="1">
      <alignment horizontal="center" vertical="center" wrapText="1"/>
    </xf>
    <xf numFmtId="164" fontId="0" fillId="0" borderId="0" xfId="0" applyNumberFormat="1" applyFont="1" applyBorder="1"/>
    <xf numFmtId="9" fontId="0" fillId="0" borderId="0" xfId="0" applyNumberFormat="1" applyFont="1" applyBorder="1"/>
    <xf numFmtId="0" fontId="13" fillId="0" borderId="0" xfId="0" applyFont="1" applyAlignment="1">
      <alignment wrapText="1"/>
    </xf>
    <xf numFmtId="0" fontId="8" fillId="0" borderId="0" xfId="0" applyNumberFormat="1" applyFont="1" applyAlignment="1">
      <alignment vertical="center"/>
    </xf>
    <xf numFmtId="0" fontId="2" fillId="0" borderId="0" xfId="0" applyNumberFormat="1" applyFont="1" applyAlignment="1">
      <alignment horizontal="left" vertical="top"/>
    </xf>
    <xf numFmtId="0" fontId="0" fillId="0" borderId="0" xfId="0" applyFont="1" applyAlignment="1">
      <alignment vertical="top" wrapText="1"/>
    </xf>
    <xf numFmtId="0" fontId="2" fillId="0" borderId="0" xfId="0" applyNumberFormat="1" applyFont="1" applyAlignment="1">
      <alignment horizontal="left" vertical="top"/>
    </xf>
    <xf numFmtId="0" fontId="0" fillId="3" borderId="11" xfId="0" applyFont="1" applyFill="1" applyBorder="1"/>
    <xf numFmtId="0" fontId="11" fillId="2" borderId="5" xfId="0" applyFont="1" applyFill="1" applyBorder="1" applyAlignment="1">
      <alignment horizontal="center"/>
    </xf>
    <xf numFmtId="0" fontId="11" fillId="2" borderId="4" xfId="0" applyFont="1" applyFill="1" applyBorder="1" applyAlignment="1">
      <alignment vertical="center"/>
    </xf>
    <xf numFmtId="0" fontId="11" fillId="2" borderId="13" xfId="0" applyFont="1" applyFill="1" applyBorder="1" applyAlignment="1">
      <alignment vertical="center"/>
    </xf>
    <xf numFmtId="0" fontId="10" fillId="0" borderId="1" xfId="0" applyFont="1" applyFill="1" applyBorder="1" applyAlignment="1">
      <alignment horizontal="center"/>
    </xf>
    <xf numFmtId="0" fontId="10" fillId="0" borderId="1" xfId="0" applyFont="1" applyFill="1" applyBorder="1"/>
    <xf numFmtId="0" fontId="11" fillId="2" borderId="6" xfId="0" applyFont="1" applyFill="1" applyBorder="1" applyAlignment="1">
      <alignment horizontal="center"/>
    </xf>
    <xf numFmtId="1" fontId="0" fillId="0" borderId="3" xfId="0" applyNumberFormat="1" applyFont="1" applyFill="1" applyBorder="1" applyAlignment="1">
      <alignment horizontal="center"/>
    </xf>
    <xf numFmtId="1" fontId="0" fillId="0" borderId="3" xfId="0" applyNumberFormat="1" applyFont="1" applyBorder="1" applyAlignment="1">
      <alignment horizontal="center"/>
    </xf>
    <xf numFmtId="1" fontId="0" fillId="0" borderId="2" xfId="0" applyNumberFormat="1" applyFont="1" applyBorder="1" applyAlignment="1">
      <alignment horizontal="center"/>
    </xf>
    <xf numFmtId="1" fontId="0" fillId="0" borderId="12" xfId="0" applyNumberFormat="1" applyFont="1" applyFill="1" applyBorder="1" applyAlignment="1">
      <alignment horizontal="center"/>
    </xf>
    <xf numFmtId="1" fontId="0" fillId="0" borderId="1" xfId="0" applyNumberFormat="1" applyFont="1" applyFill="1" applyBorder="1" applyAlignment="1">
      <alignment horizontal="center"/>
    </xf>
    <xf numFmtId="1" fontId="0" fillId="0" borderId="2" xfId="0" applyNumberFormat="1" applyFont="1" applyFill="1" applyBorder="1" applyAlignment="1">
      <alignment horizontal="center"/>
    </xf>
    <xf numFmtId="0" fontId="0" fillId="3" borderId="10" xfId="0" applyFont="1" applyFill="1" applyBorder="1"/>
    <xf numFmtId="0" fontId="0" fillId="4" borderId="0" xfId="0" applyFont="1" applyFill="1" applyBorder="1"/>
    <xf numFmtId="0" fontId="9" fillId="4" borderId="3" xfId="0" applyFont="1" applyFill="1" applyBorder="1"/>
    <xf numFmtId="0" fontId="0" fillId="4" borderId="3" xfId="0" applyFont="1" applyFill="1" applyBorder="1"/>
    <xf numFmtId="0" fontId="0" fillId="4" borderId="1" xfId="0" applyFont="1" applyFill="1" applyBorder="1"/>
    <xf numFmtId="0" fontId="0" fillId="4" borderId="2" xfId="0" applyFont="1" applyFill="1" applyBorder="1"/>
    <xf numFmtId="1" fontId="0" fillId="0" borderId="0" xfId="0" applyNumberFormat="1" applyFill="1"/>
    <xf numFmtId="1" fontId="0" fillId="0" borderId="0" xfId="0" applyNumberFormat="1" applyFont="1" applyFill="1"/>
    <xf numFmtId="1" fontId="0" fillId="0" borderId="0" xfId="0" applyNumberFormat="1"/>
    <xf numFmtId="1" fontId="2" fillId="0" borderId="0" xfId="0" applyNumberFormat="1" applyFont="1" applyFill="1"/>
    <xf numFmtId="1" fontId="0" fillId="0" borderId="1" xfId="0" applyNumberFormat="1" applyBorder="1"/>
    <xf numFmtId="1" fontId="2" fillId="0" borderId="3" xfId="0" applyNumberFormat="1" applyFont="1" applyFill="1" applyBorder="1"/>
    <xf numFmtId="1" fontId="0" fillId="0" borderId="3" xfId="0" applyNumberFormat="1" applyFill="1" applyBorder="1"/>
    <xf numFmtId="1" fontId="0" fillId="0" borderId="3" xfId="0" applyNumberFormat="1" applyBorder="1"/>
    <xf numFmtId="1" fontId="0" fillId="0" borderId="2" xfId="0" applyNumberFormat="1" applyBorder="1"/>
    <xf numFmtId="1" fontId="0" fillId="0" borderId="0" xfId="0" applyNumberFormat="1" applyFont="1"/>
    <xf numFmtId="0" fontId="2" fillId="0" borderId="0" xfId="0" applyNumberFormat="1" applyFont="1" applyAlignment="1">
      <alignment horizontal="left" vertical="top"/>
    </xf>
    <xf numFmtId="164" fontId="0" fillId="0" borderId="1" xfId="0" applyNumberFormat="1" applyBorder="1"/>
    <xf numFmtId="0" fontId="11" fillId="2" borderId="10" xfId="0" applyFont="1" applyFill="1" applyBorder="1"/>
    <xf numFmtId="0" fontId="0" fillId="0" borderId="0" xfId="0" applyBorder="1"/>
    <xf numFmtId="164" fontId="0" fillId="0" borderId="0" xfId="0" applyNumberFormat="1" applyBorder="1"/>
    <xf numFmtId="1" fontId="0" fillId="0" borderId="0" xfId="0" applyNumberFormat="1" applyFont="1" applyBorder="1" applyAlignment="1">
      <alignment horizontal="center"/>
    </xf>
    <xf numFmtId="0" fontId="0" fillId="0" borderId="3" xfId="0" applyBorder="1"/>
    <xf numFmtId="164" fontId="0" fillId="0" borderId="3" xfId="0" applyNumberFormat="1" applyBorder="1"/>
    <xf numFmtId="164" fontId="0" fillId="0" borderId="2" xfId="0" applyNumberFormat="1" applyBorder="1"/>
    <xf numFmtId="0" fontId="0" fillId="3" borderId="2" xfId="0" applyFont="1" applyFill="1" applyBorder="1"/>
    <xf numFmtId="0" fontId="0" fillId="3" borderId="14" xfId="0" applyFont="1" applyFill="1" applyBorder="1"/>
    <xf numFmtId="0" fontId="0" fillId="3" borderId="3" xfId="0" applyFont="1" applyFill="1" applyBorder="1"/>
    <xf numFmtId="0" fontId="11" fillId="2" borderId="5" xfId="0" applyFont="1" applyFill="1" applyBorder="1"/>
    <xf numFmtId="0" fontId="11" fillId="2" borderId="6" xfId="0" applyFont="1" applyFill="1" applyBorder="1"/>
    <xf numFmtId="0" fontId="0" fillId="3" borderId="2" xfId="0" applyFont="1" applyFill="1" applyBorder="1" applyAlignment="1">
      <alignment vertical="center"/>
    </xf>
    <xf numFmtId="0" fontId="0" fillId="3" borderId="3" xfId="0" applyFont="1" applyFill="1" applyBorder="1" applyAlignment="1">
      <alignment horizontal="center" vertical="center"/>
    </xf>
    <xf numFmtId="0" fontId="0" fillId="3" borderId="9" xfId="0" applyFont="1" applyFill="1" applyBorder="1" applyAlignment="1">
      <alignment vertical="center"/>
    </xf>
    <xf numFmtId="0" fontId="0" fillId="3" borderId="8" xfId="0" applyFont="1" applyFill="1" applyBorder="1" applyAlignment="1">
      <alignment horizontal="center" vertical="center"/>
    </xf>
    <xf numFmtId="0" fontId="11" fillId="2" borderId="13"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0" xfId="0" applyNumberFormat="1" applyFont="1" applyAlignment="1">
      <alignment horizontal="left" vertical="top"/>
    </xf>
    <xf numFmtId="0" fontId="0" fillId="0" borderId="0" xfId="0" applyFont="1" applyAlignment="1">
      <alignment horizontal="left" vertical="top" wrapText="1"/>
    </xf>
    <xf numFmtId="0" fontId="5" fillId="0" borderId="0" xfId="0" applyFont="1" applyFill="1"/>
    <xf numFmtId="0" fontId="5" fillId="0" borderId="0" xfId="0" applyFont="1" applyAlignment="1">
      <alignment vertical="top" wrapText="1"/>
    </xf>
    <xf numFmtId="0" fontId="2" fillId="0" borderId="0" xfId="0" applyNumberFormat="1" applyFont="1" applyAlignment="1">
      <alignment horizontal="left" vertical="top"/>
    </xf>
    <xf numFmtId="0" fontId="0" fillId="0" borderId="0" xfId="0" quotePrefix="1" applyFont="1" applyAlignment="1">
      <alignment horizontal="left" vertical="top" wrapText="1"/>
    </xf>
    <xf numFmtId="0" fontId="0" fillId="0" borderId="0" xfId="0" applyFont="1" applyAlignment="1">
      <alignment horizontal="left" vertical="top" wrapText="1"/>
    </xf>
    <xf numFmtId="9" fontId="0" fillId="0" borderId="11" xfId="1" applyFont="1" applyFill="1" applyBorder="1" applyAlignment="1">
      <alignment horizontal="center"/>
    </xf>
    <xf numFmtId="9" fontId="0" fillId="0" borderId="3" xfId="1" applyFont="1" applyFill="1" applyBorder="1" applyAlignment="1">
      <alignment horizontal="center"/>
    </xf>
    <xf numFmtId="9" fontId="0" fillId="0" borderId="12" xfId="1" applyFont="1" applyFill="1" applyBorder="1" applyAlignment="1">
      <alignment horizontal="center"/>
    </xf>
    <xf numFmtId="9" fontId="0" fillId="0" borderId="2" xfId="1" applyFont="1" applyFill="1" applyBorder="1" applyAlignment="1">
      <alignment horizontal="center"/>
    </xf>
    <xf numFmtId="0" fontId="5" fillId="0" borderId="0" xfId="0" applyFont="1" applyAlignment="1">
      <alignment vertical="top" wrapText="1"/>
    </xf>
    <xf numFmtId="0" fontId="0" fillId="0" borderId="0" xfId="0" applyFont="1" applyAlignment="1">
      <alignment vertical="top" wrapText="1"/>
    </xf>
    <xf numFmtId="0" fontId="11" fillId="2" borderId="4" xfId="0" applyFont="1" applyFill="1" applyBorder="1" applyAlignment="1">
      <alignment vertical="center" wrapText="1"/>
    </xf>
    <xf numFmtId="0" fontId="11" fillId="2" borderId="6" xfId="0" applyFont="1" applyFill="1" applyBorder="1" applyAlignment="1">
      <alignment vertical="center" wrapText="1"/>
    </xf>
    <xf numFmtId="0" fontId="11" fillId="2" borderId="1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5" fillId="0" borderId="0" xfId="0" applyFont="1" applyAlignment="1">
      <alignment wrapText="1"/>
    </xf>
    <xf numFmtId="0" fontId="14" fillId="0" borderId="0" xfId="0" applyFont="1" applyAlignment="1">
      <alignment wrapText="1"/>
    </xf>
    <xf numFmtId="0" fontId="14" fillId="0" borderId="0" xfId="0" applyFont="1" applyAlignment="1">
      <alignment vertical="top" wrapText="1"/>
    </xf>
    <xf numFmtId="0" fontId="3" fillId="0" borderId="0" xfId="0" applyFont="1" applyFill="1" applyAlignment="1">
      <alignment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C6E1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7</xdr:col>
      <xdr:colOff>37782</xdr:colOff>
      <xdr:row>39</xdr:row>
      <xdr:rowOff>76200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4686300"/>
          <a:ext cx="6733857" cy="4057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xdr:colOff>
      <xdr:row>20</xdr:row>
      <xdr:rowOff>2</xdr:rowOff>
    </xdr:from>
    <xdr:to>
      <xdr:col>10</xdr:col>
      <xdr:colOff>559854</xdr:colOff>
      <xdr:row>41</xdr:row>
      <xdr:rowOff>180976</xdr:rowOff>
    </xdr:to>
    <xdr:pic>
      <xdr:nvPicPr>
        <xdr:cNvPr id="2" name="Picture 1"/>
        <xdr:cNvPicPr>
          <a:picLocks noChangeAspect="1"/>
        </xdr:cNvPicPr>
      </xdr:nvPicPr>
      <xdr:blipFill>
        <a:blip xmlns:r="http://schemas.openxmlformats.org/officeDocument/2006/relationships" r:embed="rId1"/>
        <a:stretch>
          <a:fillRect/>
        </a:stretch>
      </xdr:blipFill>
      <xdr:spPr>
        <a:xfrm>
          <a:off x="2" y="5133977"/>
          <a:ext cx="6911666" cy="41814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27</xdr:row>
      <xdr:rowOff>19051</xdr:rowOff>
    </xdr:from>
    <xdr:to>
      <xdr:col>9</xdr:col>
      <xdr:colOff>218161</xdr:colOff>
      <xdr:row>49</xdr:row>
      <xdr:rowOff>8051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5848351"/>
          <a:ext cx="6552286" cy="41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2762250</xdr:colOff>
      <xdr:row>20</xdr:row>
      <xdr:rowOff>47625</xdr:rowOff>
    </xdr:from>
    <xdr:to>
      <xdr:col>13</xdr:col>
      <xdr:colOff>476033</xdr:colOff>
      <xdr:row>40</xdr:row>
      <xdr:rowOff>8703</xdr:rowOff>
    </xdr:to>
    <xdr:pic>
      <xdr:nvPicPr>
        <xdr:cNvPr id="6" name="Picture 5"/>
        <xdr:cNvPicPr>
          <a:picLocks noChangeAspect="1"/>
        </xdr:cNvPicPr>
      </xdr:nvPicPr>
      <xdr:blipFill>
        <a:blip xmlns:r="http://schemas.openxmlformats.org/officeDocument/2006/relationships" r:embed="rId1"/>
        <a:stretch>
          <a:fillRect/>
        </a:stretch>
      </xdr:blipFill>
      <xdr:spPr>
        <a:xfrm>
          <a:off x="2762250" y="4867275"/>
          <a:ext cx="8076983" cy="37710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E13" sqref="E13"/>
    </sheetView>
  </sheetViews>
  <sheetFormatPr defaultRowHeight="15" x14ac:dyDescent="0.25"/>
  <cols>
    <col min="4" max="4" width="10.7109375" bestFit="1" customWidth="1"/>
  </cols>
  <sheetData>
    <row r="1" spans="1:1" s="2" customFormat="1" ht="40.5" customHeight="1" x14ac:dyDescent="0.25">
      <c r="A1" s="98" t="s">
        <v>2</v>
      </c>
    </row>
    <row r="2" spans="1:1" x14ac:dyDescent="0.25">
      <c r="A2" s="79" t="s">
        <v>57</v>
      </c>
    </row>
    <row r="3" spans="1:1" x14ac:dyDescent="0.25">
      <c r="A3" s="6" t="s">
        <v>13</v>
      </c>
    </row>
    <row r="4" spans="1:1" x14ac:dyDescent="0.25">
      <c r="A4" s="4" t="s">
        <v>44</v>
      </c>
    </row>
    <row r="5" spans="1:1" x14ac:dyDescent="0.25">
      <c r="A5" s="4" t="s">
        <v>60</v>
      </c>
    </row>
    <row r="6" spans="1:1" x14ac:dyDescent="0.25">
      <c r="A6" s="4" t="s">
        <v>49</v>
      </c>
    </row>
    <row r="7" spans="1:1" x14ac:dyDescent="0.25">
      <c r="A7" s="4"/>
    </row>
    <row r="8" spans="1:1" x14ac:dyDescent="0.25">
      <c r="A8" s="4"/>
    </row>
    <row r="9" spans="1:1" x14ac:dyDescent="0.25">
      <c r="A9" s="4"/>
    </row>
  </sheetData>
  <hyperlinks>
    <hyperlink ref="A3" location="'Figure 5'!A1" display="Figure 5 Australia's domestic emissions, 2000-2030"/>
    <hyperlink ref="A4" location="'Figure 9'!A1" display="Figure 9 Final energy use and final energy use emissions by sector, 2013–14 "/>
    <hyperlink ref="A5" location="'Figure 14'!A1" display="Figure 14 Passenger vehicle CO2 emissions intensity, selected countries, 2000–2025"/>
    <hyperlink ref="A6" location="'Figure 17'!A1" display="Figure 17 Long-term economic impact of climate policy: projected national income under ‘no action’ and central policy scenari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showGridLines="0" zoomScaleNormal="100" workbookViewId="0">
      <selection activeCell="B3" sqref="B3:O4"/>
    </sheetView>
  </sheetViews>
  <sheetFormatPr defaultColWidth="22.7109375" defaultRowHeight="15" x14ac:dyDescent="0.25"/>
  <cols>
    <col min="1" max="1" width="41.28515625" style="17" customWidth="1"/>
    <col min="2" max="32" width="9.85546875" style="8" customWidth="1"/>
    <col min="33" max="16384" width="22.7109375" style="8"/>
  </cols>
  <sheetData>
    <row r="1" spans="1:32" s="2" customFormat="1" ht="42.75" customHeight="1" x14ac:dyDescent="0.25">
      <c r="A1" s="1" t="str">
        <f>Report!A1</f>
        <v>Report 3 of the Special Review on Australia's climate goals and policies, August 2016</v>
      </c>
    </row>
    <row r="2" spans="1:32" ht="24.75" customHeight="1" x14ac:dyDescent="0.25">
      <c r="A2" s="24" t="s">
        <v>14</v>
      </c>
    </row>
    <row r="3" spans="1:32" ht="61.5" customHeight="1" x14ac:dyDescent="0.25">
      <c r="A3" s="81" t="s">
        <v>0</v>
      </c>
      <c r="B3" s="82" t="s">
        <v>58</v>
      </c>
      <c r="C3" s="83"/>
      <c r="D3" s="83"/>
      <c r="E3" s="83"/>
      <c r="F3" s="83"/>
      <c r="G3" s="83"/>
      <c r="H3" s="83"/>
      <c r="I3" s="83"/>
      <c r="J3" s="83"/>
      <c r="K3" s="83"/>
      <c r="L3" s="83"/>
      <c r="M3" s="83"/>
      <c r="N3" s="83"/>
      <c r="O3" s="83"/>
    </row>
    <row r="4" spans="1:32" ht="30.75" customHeight="1" x14ac:dyDescent="0.25">
      <c r="A4" s="81"/>
      <c r="B4" s="83"/>
      <c r="C4" s="83"/>
      <c r="D4" s="83"/>
      <c r="E4" s="83"/>
      <c r="F4" s="83"/>
      <c r="G4" s="83"/>
      <c r="H4" s="83"/>
      <c r="I4" s="83"/>
      <c r="J4" s="83"/>
      <c r="K4" s="83"/>
      <c r="L4" s="83"/>
      <c r="M4" s="83"/>
      <c r="N4" s="83"/>
      <c r="O4" s="83"/>
    </row>
    <row r="5" spans="1:32" x14ac:dyDescent="0.25">
      <c r="A5" s="77"/>
      <c r="B5" s="78"/>
      <c r="C5" s="78"/>
      <c r="D5" s="78"/>
      <c r="E5" s="78"/>
      <c r="F5" s="78"/>
      <c r="G5" s="78"/>
      <c r="H5" s="78"/>
      <c r="I5" s="78"/>
      <c r="J5" s="78"/>
      <c r="K5" s="78"/>
      <c r="L5" s="78"/>
      <c r="M5" s="78"/>
      <c r="N5" s="78"/>
      <c r="O5" s="78"/>
    </row>
    <row r="6" spans="1:32" ht="15" customHeight="1" x14ac:dyDescent="0.25">
      <c r="A6" s="81" t="s">
        <v>1</v>
      </c>
      <c r="B6" s="83" t="s">
        <v>12</v>
      </c>
      <c r="C6" s="83"/>
      <c r="D6" s="83"/>
      <c r="E6" s="83"/>
      <c r="F6" s="83"/>
      <c r="G6" s="83"/>
      <c r="H6" s="83"/>
      <c r="I6" s="83"/>
      <c r="J6" s="83"/>
      <c r="K6" s="83"/>
      <c r="L6" s="83"/>
      <c r="M6" s="83"/>
      <c r="N6" s="83"/>
      <c r="O6" s="83"/>
    </row>
    <row r="7" spans="1:32" x14ac:dyDescent="0.25">
      <c r="A7" s="81"/>
      <c r="B7" s="83"/>
      <c r="C7" s="83"/>
      <c r="D7" s="83"/>
      <c r="E7" s="83"/>
      <c r="F7" s="83"/>
      <c r="G7" s="83"/>
      <c r="H7" s="83"/>
      <c r="I7" s="83"/>
      <c r="J7" s="83"/>
      <c r="K7" s="83"/>
      <c r="L7" s="83"/>
      <c r="M7" s="83"/>
      <c r="N7" s="83"/>
      <c r="O7" s="83"/>
    </row>
    <row r="8" spans="1:32" x14ac:dyDescent="0.25">
      <c r="A8" s="12"/>
      <c r="B8" s="29">
        <v>2000</v>
      </c>
      <c r="C8" s="29">
        <v>2001</v>
      </c>
      <c r="D8" s="29">
        <v>2002</v>
      </c>
      <c r="E8" s="29">
        <v>2003</v>
      </c>
      <c r="F8" s="29">
        <v>2004</v>
      </c>
      <c r="G8" s="29">
        <v>2005</v>
      </c>
      <c r="H8" s="29">
        <v>2006</v>
      </c>
      <c r="I8" s="29">
        <v>2007</v>
      </c>
      <c r="J8" s="29">
        <v>2008</v>
      </c>
      <c r="K8" s="29">
        <v>2009</v>
      </c>
      <c r="L8" s="29">
        <v>2010</v>
      </c>
      <c r="M8" s="29">
        <v>2011</v>
      </c>
      <c r="N8" s="29">
        <v>2012</v>
      </c>
      <c r="O8" s="29">
        <v>2013</v>
      </c>
      <c r="P8" s="29">
        <v>2014</v>
      </c>
      <c r="Q8" s="29">
        <v>2015</v>
      </c>
      <c r="R8" s="29">
        <v>2016</v>
      </c>
      <c r="S8" s="29">
        <v>2017</v>
      </c>
      <c r="T8" s="29">
        <v>2018</v>
      </c>
      <c r="U8" s="29">
        <v>2019</v>
      </c>
      <c r="V8" s="29">
        <v>2020</v>
      </c>
      <c r="W8" s="29">
        <v>2021</v>
      </c>
      <c r="X8" s="29">
        <v>2022</v>
      </c>
      <c r="Y8" s="29">
        <v>2023</v>
      </c>
      <c r="Z8" s="29">
        <v>2024</v>
      </c>
      <c r="AA8" s="29">
        <v>2025</v>
      </c>
      <c r="AB8" s="29">
        <v>2026</v>
      </c>
      <c r="AC8" s="29">
        <v>2027</v>
      </c>
      <c r="AD8" s="29">
        <v>2028</v>
      </c>
      <c r="AE8" s="29">
        <v>2029</v>
      </c>
      <c r="AF8" s="34">
        <v>2030</v>
      </c>
    </row>
    <row r="9" spans="1:32" x14ac:dyDescent="0.25">
      <c r="A9" s="13" t="s">
        <v>3</v>
      </c>
      <c r="B9" s="9">
        <v>175.41</v>
      </c>
      <c r="C9" s="9">
        <v>182.68</v>
      </c>
      <c r="D9" s="9">
        <v>183.98</v>
      </c>
      <c r="E9" s="9">
        <v>186.55</v>
      </c>
      <c r="F9" s="9">
        <v>194.6</v>
      </c>
      <c r="G9" s="9">
        <v>196.76</v>
      </c>
      <c r="H9" s="9">
        <v>201.31</v>
      </c>
      <c r="I9" s="9">
        <v>204.3</v>
      </c>
      <c r="J9" s="9">
        <v>205.95</v>
      </c>
      <c r="K9" s="9">
        <v>211.69</v>
      </c>
      <c r="L9" s="9">
        <v>205.09</v>
      </c>
      <c r="M9" s="9">
        <v>198.49</v>
      </c>
      <c r="N9" s="9">
        <v>199.12</v>
      </c>
      <c r="O9" s="9">
        <v>187.37</v>
      </c>
      <c r="P9" s="9">
        <v>179.78</v>
      </c>
      <c r="Q9" s="9">
        <v>186.31</v>
      </c>
      <c r="R9" s="9">
        <v>195.12</v>
      </c>
      <c r="S9" s="9">
        <v>199.67</v>
      </c>
      <c r="T9" s="9">
        <v>203.35</v>
      </c>
      <c r="U9" s="9">
        <v>203.02</v>
      </c>
      <c r="V9" s="9">
        <v>201.38</v>
      </c>
      <c r="W9" s="9">
        <v>202.21</v>
      </c>
      <c r="X9" s="9">
        <v>205.66</v>
      </c>
      <c r="Y9" s="9">
        <v>207.04</v>
      </c>
      <c r="Z9" s="9">
        <v>208.56</v>
      </c>
      <c r="AA9" s="9">
        <v>209.94</v>
      </c>
      <c r="AB9" s="9">
        <v>212.09</v>
      </c>
      <c r="AC9" s="9">
        <v>214.16</v>
      </c>
      <c r="AD9" s="9">
        <v>216.19</v>
      </c>
      <c r="AE9" s="9">
        <v>220.71</v>
      </c>
      <c r="AF9" s="35">
        <v>223.8</v>
      </c>
    </row>
    <row r="10" spans="1:32" x14ac:dyDescent="0.25">
      <c r="A10" s="14" t="s">
        <v>4</v>
      </c>
      <c r="B10" s="9">
        <v>74.56</v>
      </c>
      <c r="C10" s="9">
        <v>74.900000000000006</v>
      </c>
      <c r="D10" s="9">
        <v>76.52</v>
      </c>
      <c r="E10" s="9">
        <v>77.739999999999995</v>
      </c>
      <c r="F10" s="9">
        <v>79.010000000000005</v>
      </c>
      <c r="G10" s="9">
        <v>81.05</v>
      </c>
      <c r="H10" s="9">
        <v>80.400000000000006</v>
      </c>
      <c r="I10" s="9">
        <v>81.75</v>
      </c>
      <c r="J10" s="9">
        <v>83.57</v>
      </c>
      <c r="K10" s="9">
        <v>83.26</v>
      </c>
      <c r="L10" s="9">
        <v>83.31</v>
      </c>
      <c r="M10" s="9">
        <v>87.02</v>
      </c>
      <c r="N10" s="9">
        <v>88.66</v>
      </c>
      <c r="O10" s="9">
        <v>92.68</v>
      </c>
      <c r="P10" s="9">
        <v>93.43</v>
      </c>
      <c r="Q10" s="9">
        <v>95.06</v>
      </c>
      <c r="R10" s="9">
        <v>98.65</v>
      </c>
      <c r="S10" s="9">
        <v>103.32</v>
      </c>
      <c r="T10" s="9">
        <v>109.51</v>
      </c>
      <c r="U10" s="9">
        <v>112.95</v>
      </c>
      <c r="V10" s="9">
        <v>114.97</v>
      </c>
      <c r="W10" s="9">
        <v>116.09</v>
      </c>
      <c r="X10" s="9">
        <v>116.96</v>
      </c>
      <c r="Y10" s="9">
        <v>118.56</v>
      </c>
      <c r="Z10" s="9">
        <v>121.1</v>
      </c>
      <c r="AA10" s="9">
        <v>123.49</v>
      </c>
      <c r="AB10" s="9">
        <v>125.66</v>
      </c>
      <c r="AC10" s="9">
        <v>126.69</v>
      </c>
      <c r="AD10" s="9">
        <v>127.32</v>
      </c>
      <c r="AE10" s="9">
        <v>128.16</v>
      </c>
      <c r="AF10" s="35">
        <v>128.87</v>
      </c>
    </row>
    <row r="11" spans="1:32" x14ac:dyDescent="0.25">
      <c r="A11" s="14" t="s">
        <v>5</v>
      </c>
      <c r="B11" s="9">
        <v>74.17</v>
      </c>
      <c r="C11" s="9">
        <v>74.13</v>
      </c>
      <c r="D11" s="9">
        <v>75.63</v>
      </c>
      <c r="E11" s="9">
        <v>77.39</v>
      </c>
      <c r="F11" s="9">
        <v>80.42</v>
      </c>
      <c r="G11" s="9">
        <v>81.66</v>
      </c>
      <c r="H11" s="9">
        <v>82.3</v>
      </c>
      <c r="I11" s="9">
        <v>84.94</v>
      </c>
      <c r="J11" s="9">
        <v>86.79</v>
      </c>
      <c r="K11" s="9">
        <v>86.59</v>
      </c>
      <c r="L11" s="9">
        <v>87.97</v>
      </c>
      <c r="M11" s="9">
        <v>90.67</v>
      </c>
      <c r="N11" s="9">
        <v>92.39</v>
      </c>
      <c r="O11" s="9">
        <v>92.68</v>
      </c>
      <c r="P11" s="9">
        <v>92.22</v>
      </c>
      <c r="Q11" s="9">
        <v>95.53</v>
      </c>
      <c r="R11" s="9">
        <v>98.14</v>
      </c>
      <c r="S11" s="9">
        <v>99.81</v>
      </c>
      <c r="T11" s="9">
        <v>101.3</v>
      </c>
      <c r="U11" s="9">
        <v>102.94</v>
      </c>
      <c r="V11" s="9">
        <v>105.1</v>
      </c>
      <c r="W11" s="9">
        <v>107.2</v>
      </c>
      <c r="X11" s="9">
        <v>108.76</v>
      </c>
      <c r="Y11" s="9">
        <v>109.76</v>
      </c>
      <c r="Z11" s="9">
        <v>110.33</v>
      </c>
      <c r="AA11" s="9">
        <v>110.9</v>
      </c>
      <c r="AB11" s="9">
        <v>111.63</v>
      </c>
      <c r="AC11" s="9">
        <v>112.38</v>
      </c>
      <c r="AD11" s="9">
        <v>113.32</v>
      </c>
      <c r="AE11" s="9">
        <v>114.09</v>
      </c>
      <c r="AF11" s="35">
        <v>115.06</v>
      </c>
    </row>
    <row r="12" spans="1:32" x14ac:dyDescent="0.25">
      <c r="A12" s="14" t="s">
        <v>45</v>
      </c>
      <c r="B12" s="9">
        <v>38.619999999999997</v>
      </c>
      <c r="C12" s="9">
        <v>38.85</v>
      </c>
      <c r="D12" s="9">
        <v>37.049999999999997</v>
      </c>
      <c r="E12" s="9">
        <v>35.14</v>
      </c>
      <c r="F12" s="9">
        <v>35.119999999999997</v>
      </c>
      <c r="G12" s="9">
        <v>36.75</v>
      </c>
      <c r="H12" s="9">
        <v>37.35</v>
      </c>
      <c r="I12" s="9">
        <v>40.049999999999997</v>
      </c>
      <c r="J12" s="9">
        <v>39.96</v>
      </c>
      <c r="K12" s="9">
        <v>39.36</v>
      </c>
      <c r="L12" s="9">
        <v>39.19</v>
      </c>
      <c r="M12" s="9">
        <v>38.369999999999997</v>
      </c>
      <c r="N12" s="9">
        <v>38.65</v>
      </c>
      <c r="O12" s="9">
        <v>39.33</v>
      </c>
      <c r="P12" s="9">
        <v>41.24</v>
      </c>
      <c r="Q12" s="9">
        <v>42.1</v>
      </c>
      <c r="R12" s="9">
        <v>43.2</v>
      </c>
      <c r="S12" s="9">
        <v>46.35</v>
      </c>
      <c r="T12" s="9">
        <v>50.45</v>
      </c>
      <c r="U12" s="9">
        <v>53.11</v>
      </c>
      <c r="V12" s="9">
        <v>54.7</v>
      </c>
      <c r="W12" s="9">
        <v>55.79</v>
      </c>
      <c r="X12" s="9">
        <v>57.01</v>
      </c>
      <c r="Y12" s="9">
        <v>58.95</v>
      </c>
      <c r="Z12" s="9">
        <v>61.03</v>
      </c>
      <c r="AA12" s="9">
        <v>63.17</v>
      </c>
      <c r="AB12" s="9">
        <v>65.349999999999994</v>
      </c>
      <c r="AC12" s="9">
        <v>66.37</v>
      </c>
      <c r="AD12" s="9">
        <v>66.819999999999993</v>
      </c>
      <c r="AE12" s="9">
        <v>67.430000000000007</v>
      </c>
      <c r="AF12" s="35">
        <v>68.28</v>
      </c>
    </row>
    <row r="13" spans="1:32" x14ac:dyDescent="0.25">
      <c r="A13" s="14" t="s">
        <v>7</v>
      </c>
      <c r="B13" s="9">
        <v>26.75</v>
      </c>
      <c r="C13" s="9">
        <v>27.94</v>
      </c>
      <c r="D13" s="9">
        <v>28.62</v>
      </c>
      <c r="E13" s="9">
        <v>31.24</v>
      </c>
      <c r="F13" s="9">
        <v>32.76</v>
      </c>
      <c r="G13" s="9">
        <v>32.04</v>
      </c>
      <c r="H13" s="9">
        <v>32.380000000000003</v>
      </c>
      <c r="I13" s="9">
        <v>34.39</v>
      </c>
      <c r="J13" s="9">
        <v>34.56</v>
      </c>
      <c r="K13" s="9">
        <v>32.35</v>
      </c>
      <c r="L13" s="9">
        <v>35.54</v>
      </c>
      <c r="M13" s="9">
        <v>36.03</v>
      </c>
      <c r="N13" s="9">
        <v>33.11</v>
      </c>
      <c r="O13" s="9">
        <v>32.53</v>
      </c>
      <c r="P13" s="9">
        <v>32.04</v>
      </c>
      <c r="Q13" s="9">
        <v>33.020000000000003</v>
      </c>
      <c r="R13" s="9">
        <v>33.76</v>
      </c>
      <c r="S13" s="9">
        <v>34.44</v>
      </c>
      <c r="T13" s="9">
        <v>34.869999999999997</v>
      </c>
      <c r="U13" s="9">
        <v>35.44</v>
      </c>
      <c r="V13" s="9">
        <v>36.1</v>
      </c>
      <c r="W13" s="9">
        <v>36.659999999999997</v>
      </c>
      <c r="X13" s="9">
        <v>37.04</v>
      </c>
      <c r="Y13" s="9">
        <v>37.53</v>
      </c>
      <c r="Z13" s="9">
        <v>37.83</v>
      </c>
      <c r="AA13" s="9">
        <v>38.299999999999997</v>
      </c>
      <c r="AB13" s="9">
        <v>38.47</v>
      </c>
      <c r="AC13" s="9">
        <v>38.799999999999997</v>
      </c>
      <c r="AD13" s="9">
        <v>38.869999999999997</v>
      </c>
      <c r="AE13" s="9">
        <v>39.21</v>
      </c>
      <c r="AF13" s="35">
        <v>39.24</v>
      </c>
    </row>
    <row r="14" spans="1:32" x14ac:dyDescent="0.25">
      <c r="A14" s="14" t="s">
        <v>6</v>
      </c>
      <c r="B14" s="9">
        <v>90.6</v>
      </c>
      <c r="C14" s="9">
        <v>90.1</v>
      </c>
      <c r="D14" s="9">
        <v>89.26</v>
      </c>
      <c r="E14" s="9">
        <v>84.95</v>
      </c>
      <c r="F14" s="9">
        <v>85.95</v>
      </c>
      <c r="G14" s="9">
        <v>88.49</v>
      </c>
      <c r="H14" s="9">
        <v>86.06</v>
      </c>
      <c r="I14" s="9">
        <v>83.16</v>
      </c>
      <c r="J14" s="9">
        <v>79.62</v>
      </c>
      <c r="K14" s="9">
        <v>79.540000000000006</v>
      </c>
      <c r="L14" s="9">
        <v>78.66</v>
      </c>
      <c r="M14" s="9">
        <v>82.41</v>
      </c>
      <c r="N14" s="9">
        <v>83.82</v>
      </c>
      <c r="O14" s="9">
        <v>85.32</v>
      </c>
      <c r="P14" s="9">
        <v>81.81</v>
      </c>
      <c r="Q14" s="9">
        <v>82.97</v>
      </c>
      <c r="R14" s="9">
        <v>81.569999999999993</v>
      </c>
      <c r="S14" s="9">
        <v>82.67</v>
      </c>
      <c r="T14" s="9">
        <v>83.43</v>
      </c>
      <c r="U14" s="9">
        <v>84.25</v>
      </c>
      <c r="V14" s="9">
        <v>85.18</v>
      </c>
      <c r="W14" s="9">
        <v>85.82</v>
      </c>
      <c r="X14" s="9">
        <v>86.44</v>
      </c>
      <c r="Y14" s="9">
        <v>87.05</v>
      </c>
      <c r="Z14" s="9">
        <v>87.67</v>
      </c>
      <c r="AA14" s="9">
        <v>88.3</v>
      </c>
      <c r="AB14" s="9">
        <v>88.96</v>
      </c>
      <c r="AC14" s="9">
        <v>89.64</v>
      </c>
      <c r="AD14" s="9">
        <v>90.32</v>
      </c>
      <c r="AE14" s="9">
        <v>91</v>
      </c>
      <c r="AF14" s="35">
        <v>91.6</v>
      </c>
    </row>
    <row r="15" spans="1:32" x14ac:dyDescent="0.25">
      <c r="A15" s="14" t="s">
        <v>8</v>
      </c>
      <c r="B15" s="9">
        <v>16.93</v>
      </c>
      <c r="C15" s="9">
        <v>17.14</v>
      </c>
      <c r="D15" s="9">
        <v>17.25</v>
      </c>
      <c r="E15" s="9">
        <v>16.34</v>
      </c>
      <c r="F15" s="9">
        <v>15.91</v>
      </c>
      <c r="G15" s="9">
        <v>15.8</v>
      </c>
      <c r="H15" s="9">
        <v>15.73</v>
      </c>
      <c r="I15" s="9">
        <v>16</v>
      </c>
      <c r="J15" s="9">
        <v>16.41</v>
      </c>
      <c r="K15" s="9">
        <v>16.100000000000001</v>
      </c>
      <c r="L15" s="9">
        <v>16.420000000000002</v>
      </c>
      <c r="M15" s="9">
        <v>15.71</v>
      </c>
      <c r="N15" s="9">
        <v>14.02</v>
      </c>
      <c r="O15" s="9">
        <v>13.01</v>
      </c>
      <c r="P15" s="9">
        <v>13.01</v>
      </c>
      <c r="Q15" s="9">
        <v>13.25</v>
      </c>
      <c r="R15" s="9">
        <v>13.4</v>
      </c>
      <c r="S15" s="9">
        <v>13.54</v>
      </c>
      <c r="T15" s="9">
        <v>13.7</v>
      </c>
      <c r="U15" s="9">
        <v>13.84</v>
      </c>
      <c r="V15" s="9">
        <v>14.05</v>
      </c>
      <c r="W15" s="9">
        <v>14.26</v>
      </c>
      <c r="X15" s="9">
        <v>14.46</v>
      </c>
      <c r="Y15" s="9">
        <v>14.66</v>
      </c>
      <c r="Z15" s="9">
        <v>14.87</v>
      </c>
      <c r="AA15" s="9">
        <v>15.1</v>
      </c>
      <c r="AB15" s="9">
        <v>15.32</v>
      </c>
      <c r="AC15" s="9">
        <v>15.53</v>
      </c>
      <c r="AD15" s="9">
        <v>15.74</v>
      </c>
      <c r="AE15" s="9">
        <v>15.93</v>
      </c>
      <c r="AF15" s="35">
        <v>16.12</v>
      </c>
    </row>
    <row r="16" spans="1:32" x14ac:dyDescent="0.25">
      <c r="A16" s="14" t="s">
        <v>9</v>
      </c>
      <c r="B16" s="9">
        <v>61.77</v>
      </c>
      <c r="C16" s="9">
        <v>62.3</v>
      </c>
      <c r="D16" s="9">
        <v>72.14</v>
      </c>
      <c r="E16" s="9">
        <v>46.71</v>
      </c>
      <c r="F16" s="9">
        <v>52.53</v>
      </c>
      <c r="G16" s="9">
        <v>76.17</v>
      </c>
      <c r="H16" s="9">
        <v>78.59</v>
      </c>
      <c r="I16" s="9">
        <v>52.56</v>
      </c>
      <c r="J16" s="9">
        <v>44.82</v>
      </c>
      <c r="K16" s="9">
        <v>44.01</v>
      </c>
      <c r="L16" s="9">
        <v>31.27</v>
      </c>
      <c r="M16" s="9">
        <v>3.81</v>
      </c>
      <c r="N16" s="9">
        <v>9.6199999999999992</v>
      </c>
      <c r="O16" s="9">
        <v>7.59</v>
      </c>
      <c r="P16" s="9">
        <v>14.12</v>
      </c>
      <c r="Q16" s="9">
        <v>17.36</v>
      </c>
      <c r="R16" s="9">
        <v>30.61</v>
      </c>
      <c r="S16" s="9">
        <v>37.47</v>
      </c>
      <c r="T16" s="9">
        <v>41.55</v>
      </c>
      <c r="U16" s="9">
        <v>47.14</v>
      </c>
      <c r="V16" s="9">
        <v>44.08</v>
      </c>
      <c r="W16" s="9">
        <v>41.75</v>
      </c>
      <c r="X16" s="9">
        <v>41.27</v>
      </c>
      <c r="Y16" s="9">
        <v>44.75</v>
      </c>
      <c r="Z16" s="9">
        <v>48.21</v>
      </c>
      <c r="AA16" s="9">
        <v>45.13</v>
      </c>
      <c r="AB16" s="9">
        <v>45.23</v>
      </c>
      <c r="AC16" s="9">
        <v>47.91</v>
      </c>
      <c r="AD16" s="9">
        <v>45.84</v>
      </c>
      <c r="AE16" s="9">
        <v>42.38</v>
      </c>
      <c r="AF16" s="35">
        <v>41.49</v>
      </c>
    </row>
    <row r="17" spans="1:32" x14ac:dyDescent="0.25">
      <c r="A17" s="15" t="s">
        <v>15</v>
      </c>
      <c r="B17" s="38">
        <v>558.81000000000006</v>
      </c>
      <c r="C17" s="39">
        <v>568.04</v>
      </c>
      <c r="D17" s="39">
        <v>580.45000000000005</v>
      </c>
      <c r="E17" s="39">
        <v>556.05999999999995</v>
      </c>
      <c r="F17" s="39">
        <v>576.29999999999995</v>
      </c>
      <c r="G17" s="39">
        <v>608.71999999999991</v>
      </c>
      <c r="H17" s="39">
        <v>614.12000000000012</v>
      </c>
      <c r="I17" s="39">
        <v>597.15000000000009</v>
      </c>
      <c r="J17" s="39">
        <v>591.68000000000006</v>
      </c>
      <c r="K17" s="39">
        <v>592.9</v>
      </c>
      <c r="L17" s="39">
        <v>577.44999999999993</v>
      </c>
      <c r="M17" s="39">
        <v>552.51</v>
      </c>
      <c r="N17" s="39">
        <v>559.39</v>
      </c>
      <c r="O17" s="39">
        <v>550.5100000000001</v>
      </c>
      <c r="P17" s="39">
        <v>547.65000000000009</v>
      </c>
      <c r="Q17" s="39">
        <v>565.6</v>
      </c>
      <c r="R17" s="39">
        <v>594.44999999999993</v>
      </c>
      <c r="S17" s="39">
        <v>617.27</v>
      </c>
      <c r="T17" s="39">
        <v>638.16000000000008</v>
      </c>
      <c r="U17" s="39">
        <v>652.69000000000005</v>
      </c>
      <c r="V17" s="39">
        <v>655.56000000000006</v>
      </c>
      <c r="W17" s="39">
        <v>659.78</v>
      </c>
      <c r="X17" s="39">
        <v>667.59999999999991</v>
      </c>
      <c r="Y17" s="39">
        <v>678.3</v>
      </c>
      <c r="Z17" s="39">
        <v>689.6</v>
      </c>
      <c r="AA17" s="39">
        <v>694.33</v>
      </c>
      <c r="AB17" s="39">
        <v>702.71000000000015</v>
      </c>
      <c r="AC17" s="39">
        <v>711.4799999999999</v>
      </c>
      <c r="AD17" s="39">
        <v>714.42</v>
      </c>
      <c r="AE17" s="39">
        <v>718.91000000000008</v>
      </c>
      <c r="AF17" s="40">
        <v>724.46</v>
      </c>
    </row>
    <row r="18" spans="1:32" x14ac:dyDescent="0.25">
      <c r="A18" s="14" t="s">
        <v>11</v>
      </c>
      <c r="B18" s="10"/>
      <c r="C18" s="10"/>
      <c r="D18" s="10"/>
      <c r="E18" s="10"/>
      <c r="F18" s="10"/>
      <c r="G18" s="10"/>
      <c r="H18" s="10"/>
      <c r="I18" s="10"/>
      <c r="J18" s="10"/>
      <c r="K18" s="10"/>
      <c r="L18" s="10"/>
      <c r="M18" s="10"/>
      <c r="N18" s="10"/>
      <c r="O18" s="10"/>
      <c r="P18" s="10"/>
      <c r="Q18" s="10"/>
      <c r="R18" s="10"/>
      <c r="S18" s="10"/>
      <c r="T18" s="10"/>
      <c r="U18" s="10"/>
      <c r="V18" s="10"/>
      <c r="W18" s="11"/>
      <c r="X18" s="11"/>
      <c r="Y18" s="11"/>
      <c r="Z18" s="11"/>
      <c r="AA18" s="11"/>
      <c r="AB18" s="11"/>
      <c r="AC18" s="11"/>
      <c r="AD18" s="11"/>
      <c r="AE18" s="11"/>
      <c r="AF18" s="36">
        <v>450.45279999999991</v>
      </c>
    </row>
    <row r="19" spans="1:32" x14ac:dyDescent="0.25">
      <c r="A19" s="15" t="s">
        <v>10</v>
      </c>
      <c r="B19" s="32"/>
      <c r="C19" s="32"/>
      <c r="D19" s="32"/>
      <c r="E19" s="32"/>
      <c r="F19" s="32"/>
      <c r="G19" s="32"/>
      <c r="H19" s="32"/>
      <c r="I19" s="32"/>
      <c r="J19" s="32"/>
      <c r="K19" s="32"/>
      <c r="L19" s="32"/>
      <c r="M19" s="32"/>
      <c r="N19" s="32"/>
      <c r="O19" s="32"/>
      <c r="P19" s="32"/>
      <c r="Q19" s="32"/>
      <c r="R19" s="32"/>
      <c r="S19" s="32"/>
      <c r="T19" s="32"/>
      <c r="U19" s="32"/>
      <c r="V19" s="32"/>
      <c r="W19" s="33"/>
      <c r="X19" s="33"/>
      <c r="Y19" s="33"/>
      <c r="Z19" s="33"/>
      <c r="AA19" s="33"/>
      <c r="AB19" s="33"/>
      <c r="AC19" s="33"/>
      <c r="AD19" s="33"/>
      <c r="AE19" s="33"/>
      <c r="AF19" s="37">
        <v>438.27839999999992</v>
      </c>
    </row>
    <row r="20" spans="1:32" x14ac:dyDescent="0.25">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row>
    <row r="21" spans="1:32" x14ac:dyDescent="0.25">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row>
    <row r="22" spans="1:32" x14ac:dyDescent="0.25">
      <c r="A22"/>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row>
    <row r="23" spans="1:32" x14ac:dyDescent="0.25">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row>
    <row r="24" spans="1:32" x14ac:dyDescent="0.25">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1:32" x14ac:dyDescent="0.25">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row>
    <row r="26" spans="1:32" x14ac:dyDescent="0.25">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row>
    <row r="27" spans="1:32" x14ac:dyDescent="0.25">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row>
    <row r="29" spans="1:32" x14ac:dyDescent="0.25">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row>
    <row r="30" spans="1:32" x14ac:dyDescent="0.25">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row>
    <row r="31" spans="1:32" ht="23.25" customHeight="1" x14ac:dyDescent="0.25">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row>
    <row r="32" spans="1:32" x14ac:dyDescent="0.25">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row>
    <row r="33" spans="2:32" ht="27" customHeight="1" x14ac:dyDescent="0.25">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row>
    <row r="34" spans="2:32" x14ac:dyDescent="0.25">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row>
    <row r="35" spans="2:32" x14ac:dyDescent="0.25">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row>
    <row r="36" spans="2:32" x14ac:dyDescent="0.25">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row>
    <row r="37" spans="2:32" ht="23.25" customHeight="1" x14ac:dyDescent="0.25">
      <c r="B37" s="56"/>
      <c r="C37" s="17"/>
      <c r="D37" s="17"/>
      <c r="E37" s="17"/>
      <c r="F37" s="17"/>
      <c r="G37" s="17"/>
      <c r="H37" s="17"/>
      <c r="I37" s="17"/>
      <c r="J37" s="17"/>
      <c r="K37" s="17"/>
      <c r="L37" s="17"/>
      <c r="M37" s="17"/>
    </row>
    <row r="38" spans="2:32" x14ac:dyDescent="0.25">
      <c r="C38" s="18"/>
      <c r="D38" s="18"/>
      <c r="E38" s="3"/>
    </row>
    <row r="39" spans="2:32" x14ac:dyDescent="0.25">
      <c r="C39" s="18"/>
      <c r="D39" s="18"/>
      <c r="E39" s="3"/>
    </row>
    <row r="50" spans="2:24" ht="15.75" customHeight="1" x14ac:dyDescent="0.25">
      <c r="B50" s="17"/>
      <c r="C50" s="17"/>
      <c r="D50" s="17"/>
      <c r="E50" s="17"/>
      <c r="F50" s="17"/>
      <c r="G50" s="17"/>
      <c r="H50" s="17"/>
      <c r="I50" s="17"/>
      <c r="J50" s="17"/>
      <c r="K50" s="17"/>
      <c r="L50" s="19"/>
      <c r="M50" s="19"/>
      <c r="N50" s="19"/>
      <c r="O50" s="19"/>
      <c r="P50" s="19"/>
      <c r="Q50" s="19"/>
      <c r="R50" s="19"/>
      <c r="S50" s="19"/>
    </row>
    <row r="51" spans="2:24" ht="27.75" customHeight="1" x14ac:dyDescent="0.25">
      <c r="B51" s="17"/>
      <c r="C51" s="17"/>
      <c r="D51" s="17"/>
      <c r="E51" s="17"/>
      <c r="F51" s="17"/>
      <c r="G51" s="17"/>
      <c r="H51" s="17"/>
      <c r="I51" s="17"/>
      <c r="J51" s="17"/>
      <c r="K51" s="17"/>
      <c r="L51" s="5"/>
      <c r="M51" s="5"/>
      <c r="N51" s="5"/>
      <c r="O51" s="5"/>
      <c r="P51" s="5"/>
      <c r="Q51" s="5"/>
      <c r="R51" s="5"/>
      <c r="S51" s="20"/>
      <c r="T51" s="5"/>
    </row>
    <row r="52" spans="2:24" x14ac:dyDescent="0.25">
      <c r="B52" s="17"/>
      <c r="C52" s="17"/>
      <c r="D52" s="17"/>
      <c r="E52" s="17"/>
      <c r="F52" s="17"/>
      <c r="G52" s="17"/>
      <c r="H52" s="17"/>
      <c r="I52" s="17"/>
      <c r="J52" s="17"/>
      <c r="K52" s="17"/>
      <c r="L52" s="21"/>
      <c r="M52" s="21"/>
      <c r="N52" s="21"/>
      <c r="O52" s="21"/>
      <c r="P52" s="21"/>
      <c r="Q52" s="21"/>
      <c r="R52" s="21"/>
      <c r="S52" s="21"/>
      <c r="T52" s="21"/>
    </row>
    <row r="53" spans="2:24" x14ac:dyDescent="0.25">
      <c r="B53" s="17"/>
      <c r="C53" s="17"/>
      <c r="D53" s="17"/>
      <c r="E53" s="17"/>
      <c r="F53" s="17"/>
      <c r="G53" s="17"/>
      <c r="H53" s="17"/>
      <c r="I53" s="17"/>
      <c r="J53" s="17"/>
      <c r="K53" s="17"/>
      <c r="L53" s="21"/>
      <c r="M53" s="21"/>
      <c r="N53" s="21"/>
      <c r="O53" s="21"/>
      <c r="P53" s="21"/>
      <c r="Q53" s="21"/>
      <c r="R53" s="21"/>
      <c r="S53" s="21"/>
      <c r="T53" s="21"/>
      <c r="U53" s="21"/>
      <c r="V53" s="21"/>
      <c r="W53" s="21"/>
      <c r="X53" s="21"/>
    </row>
    <row r="54" spans="2:24" x14ac:dyDescent="0.25">
      <c r="B54" s="17"/>
      <c r="C54" s="17"/>
      <c r="D54" s="17"/>
      <c r="E54" s="17"/>
      <c r="F54" s="17"/>
      <c r="G54" s="17"/>
      <c r="H54" s="17"/>
      <c r="I54" s="17"/>
      <c r="J54" s="17"/>
      <c r="K54" s="17"/>
      <c r="L54" s="22"/>
      <c r="M54" s="22"/>
      <c r="N54" s="22"/>
      <c r="O54" s="22"/>
      <c r="P54" s="22"/>
      <c r="Q54" s="22"/>
      <c r="R54" s="22"/>
      <c r="S54" s="22"/>
      <c r="T54" s="22"/>
    </row>
    <row r="55" spans="2:24" x14ac:dyDescent="0.25">
      <c r="B55" s="17"/>
      <c r="C55" s="17"/>
      <c r="D55" s="17"/>
      <c r="E55" s="17"/>
      <c r="F55" s="17"/>
      <c r="G55" s="17"/>
      <c r="H55" s="17"/>
      <c r="I55" s="17"/>
      <c r="J55" s="17"/>
      <c r="K55" s="17"/>
      <c r="L55" s="19"/>
      <c r="M55" s="19"/>
      <c r="N55" s="19"/>
      <c r="O55" s="19"/>
      <c r="P55" s="19"/>
      <c r="Q55" s="19"/>
      <c r="R55" s="19"/>
      <c r="S55" s="19"/>
    </row>
  </sheetData>
  <sortState columnSort="1" ref="L51:T54">
    <sortCondition ref="L53:T53"/>
  </sortState>
  <mergeCells count="4">
    <mergeCell ref="A3:A4"/>
    <mergeCell ref="B3:O4"/>
    <mergeCell ref="A6:A7"/>
    <mergeCell ref="B6:O7"/>
  </mergeCells>
  <pageMargins left="0.7" right="0.7" top="0.75" bottom="0.75" header="0.3" footer="0.3"/>
  <pageSetup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
  <sheetViews>
    <sheetView showGridLines="0" zoomScaleNormal="100" workbookViewId="0">
      <selection activeCell="B4" sqref="B4:S5"/>
    </sheetView>
  </sheetViews>
  <sheetFormatPr defaultRowHeight="15" x14ac:dyDescent="0.25"/>
  <cols>
    <col min="1" max="4" width="9.140625" style="8"/>
    <col min="5" max="5" width="11.28515625" style="8" customWidth="1"/>
    <col min="6" max="6" width="9.140625" style="8"/>
    <col min="7" max="7" width="11" style="8" customWidth="1"/>
    <col min="8" max="16384" width="9.140625" style="8"/>
  </cols>
  <sheetData>
    <row r="1" spans="1:19" ht="38.25" customHeight="1" x14ac:dyDescent="0.25">
      <c r="A1" s="1" t="str">
        <f>Report!A1</f>
        <v>Report 3 of the Special Review on Australia's climate goals and policies, August 2016</v>
      </c>
    </row>
    <row r="2" spans="1:19" ht="30.75" customHeight="1" x14ac:dyDescent="0.25">
      <c r="A2" s="24" t="s">
        <v>44</v>
      </c>
    </row>
    <row r="3" spans="1:19" ht="15.75" x14ac:dyDescent="0.25">
      <c r="A3" s="16"/>
    </row>
    <row r="4" spans="1:19" x14ac:dyDescent="0.25">
      <c r="A4" s="81" t="s">
        <v>0</v>
      </c>
      <c r="B4" s="88" t="s">
        <v>59</v>
      </c>
      <c r="C4" s="88"/>
      <c r="D4" s="88"/>
      <c r="E4" s="88"/>
      <c r="F4" s="88"/>
      <c r="G4" s="88"/>
      <c r="H4" s="88"/>
      <c r="I4" s="88"/>
      <c r="J4" s="88"/>
      <c r="K4" s="88"/>
      <c r="L4" s="88"/>
      <c r="M4" s="88"/>
      <c r="N4" s="88"/>
      <c r="O4" s="88"/>
      <c r="P4" s="88"/>
      <c r="Q4" s="88"/>
      <c r="R4" s="88"/>
      <c r="S4" s="88"/>
    </row>
    <row r="5" spans="1:19" ht="77.25" customHeight="1" x14ac:dyDescent="0.25">
      <c r="A5" s="81"/>
      <c r="B5" s="88"/>
      <c r="C5" s="88"/>
      <c r="D5" s="88"/>
      <c r="E5" s="88"/>
      <c r="F5" s="88"/>
      <c r="G5" s="88"/>
      <c r="H5" s="88"/>
      <c r="I5" s="88"/>
      <c r="J5" s="88"/>
      <c r="K5" s="88"/>
      <c r="L5" s="88"/>
      <c r="M5" s="88"/>
      <c r="N5" s="88"/>
      <c r="O5" s="88"/>
      <c r="P5" s="88"/>
      <c r="Q5" s="88"/>
      <c r="R5" s="88"/>
      <c r="S5" s="88"/>
    </row>
    <row r="6" spans="1:19" ht="15.75" customHeight="1" x14ac:dyDescent="0.25">
      <c r="A6" s="77"/>
      <c r="B6" s="80"/>
      <c r="C6" s="80"/>
      <c r="D6" s="80"/>
      <c r="E6" s="80"/>
      <c r="F6" s="80"/>
      <c r="G6" s="80"/>
      <c r="H6" s="80"/>
      <c r="I6" s="80"/>
      <c r="J6" s="80"/>
      <c r="K6" s="80"/>
      <c r="L6" s="80"/>
      <c r="M6" s="80"/>
      <c r="N6" s="80"/>
      <c r="O6" s="80"/>
      <c r="P6" s="80"/>
      <c r="Q6" s="80"/>
      <c r="R6" s="80"/>
      <c r="S6" s="80"/>
    </row>
    <row r="7" spans="1:19" x14ac:dyDescent="0.25">
      <c r="A7" s="81" t="s">
        <v>1</v>
      </c>
      <c r="B7" s="89" t="s">
        <v>62</v>
      </c>
      <c r="C7" s="89"/>
      <c r="D7" s="89"/>
      <c r="E7" s="89"/>
      <c r="F7" s="89"/>
      <c r="G7" s="89"/>
      <c r="H7" s="89"/>
      <c r="I7" s="89"/>
      <c r="J7" s="89"/>
      <c r="K7" s="89"/>
      <c r="L7" s="89"/>
      <c r="M7" s="89"/>
      <c r="N7" s="89"/>
      <c r="O7" s="89"/>
      <c r="P7" s="89"/>
      <c r="Q7" s="89"/>
      <c r="R7" s="89"/>
      <c r="S7" s="89"/>
    </row>
    <row r="8" spans="1:19" x14ac:dyDescent="0.25">
      <c r="A8" s="81"/>
      <c r="B8" s="89"/>
      <c r="C8" s="89"/>
      <c r="D8" s="89"/>
      <c r="E8" s="89"/>
      <c r="F8" s="89"/>
      <c r="G8" s="89"/>
      <c r="H8" s="89"/>
      <c r="I8" s="89"/>
      <c r="J8" s="89"/>
      <c r="K8" s="89"/>
      <c r="L8" s="89"/>
      <c r="M8" s="89"/>
      <c r="N8" s="89"/>
      <c r="O8" s="89"/>
      <c r="P8" s="89"/>
      <c r="Q8" s="89"/>
      <c r="R8" s="89"/>
      <c r="S8" s="89"/>
    </row>
    <row r="9" spans="1:19" x14ac:dyDescent="0.25">
      <c r="A9" s="25"/>
      <c r="B9" s="26"/>
      <c r="C9" s="26"/>
      <c r="D9" s="26"/>
      <c r="E9" s="26"/>
      <c r="F9" s="26"/>
      <c r="G9" s="26"/>
      <c r="H9" s="26"/>
      <c r="I9" s="26"/>
      <c r="J9" s="26"/>
      <c r="K9" s="26"/>
      <c r="L9" s="26"/>
      <c r="M9" s="26"/>
      <c r="N9" s="26"/>
      <c r="O9" s="26"/>
      <c r="P9" s="26"/>
      <c r="Q9" s="26"/>
      <c r="R9" s="26"/>
      <c r="S9" s="26"/>
    </row>
    <row r="10" spans="1:19" s="19" customFormat="1" ht="30.75" customHeight="1" x14ac:dyDescent="0.25">
      <c r="A10" s="92" t="s">
        <v>16</v>
      </c>
      <c r="B10" s="93"/>
      <c r="C10" s="94"/>
      <c r="D10" s="30" t="s">
        <v>17</v>
      </c>
      <c r="E10" s="31"/>
      <c r="F10" s="90" t="s">
        <v>18</v>
      </c>
      <c r="G10" s="91"/>
    </row>
    <row r="11" spans="1:19" x14ac:dyDescent="0.25">
      <c r="A11" s="41" t="s">
        <v>6</v>
      </c>
      <c r="B11" s="42"/>
      <c r="C11" s="43"/>
      <c r="D11" s="84">
        <v>2.454735869301037E-2</v>
      </c>
      <c r="E11" s="85"/>
      <c r="F11" s="84">
        <v>2.2926990500544486E-2</v>
      </c>
      <c r="G11" s="85"/>
    </row>
    <row r="12" spans="1:19" x14ac:dyDescent="0.25">
      <c r="A12" s="28" t="s">
        <v>19</v>
      </c>
      <c r="B12" s="42"/>
      <c r="C12" s="44"/>
      <c r="D12" s="84">
        <v>7.7781116973175718E-2</v>
      </c>
      <c r="E12" s="85"/>
      <c r="F12" s="84">
        <v>0.15599965642370958</v>
      </c>
      <c r="G12" s="85"/>
    </row>
    <row r="13" spans="1:19" x14ac:dyDescent="0.25">
      <c r="A13" s="28" t="s">
        <v>20</v>
      </c>
      <c r="B13" s="42"/>
      <c r="C13" s="44"/>
      <c r="D13" s="84">
        <v>6.5702647056551213E-3</v>
      </c>
      <c r="E13" s="85"/>
      <c r="F13" s="84" t="s">
        <v>43</v>
      </c>
      <c r="G13" s="85"/>
    </row>
    <row r="14" spans="1:19" x14ac:dyDescent="0.25">
      <c r="A14" s="28" t="s">
        <v>21</v>
      </c>
      <c r="B14" s="42"/>
      <c r="C14" s="44"/>
      <c r="D14" s="84">
        <v>0.28494733217418283</v>
      </c>
      <c r="E14" s="85"/>
      <c r="F14" s="84">
        <v>0.21385684259389895</v>
      </c>
      <c r="G14" s="85"/>
    </row>
    <row r="15" spans="1:19" x14ac:dyDescent="0.25">
      <c r="A15" s="28" t="s">
        <v>22</v>
      </c>
      <c r="B15" s="42"/>
      <c r="C15" s="44"/>
      <c r="D15" s="84">
        <v>0.24975633571627007</v>
      </c>
      <c r="E15" s="85"/>
      <c r="F15" s="84">
        <v>0.25632822774248065</v>
      </c>
      <c r="G15" s="85"/>
    </row>
    <row r="16" spans="1:19" x14ac:dyDescent="0.25">
      <c r="A16" s="28" t="s">
        <v>23</v>
      </c>
      <c r="B16" s="42"/>
      <c r="C16" s="44"/>
      <c r="D16" s="84">
        <v>0.13081063717520755</v>
      </c>
      <c r="E16" s="85"/>
      <c r="F16" s="84">
        <v>0.12856296147877272</v>
      </c>
      <c r="G16" s="85"/>
    </row>
    <row r="17" spans="1:7" x14ac:dyDescent="0.25">
      <c r="A17" s="28" t="s">
        <v>24</v>
      </c>
      <c r="B17" s="42"/>
      <c r="C17" s="44"/>
      <c r="D17" s="84">
        <v>0.11057746750788879</v>
      </c>
      <c r="E17" s="85"/>
      <c r="F17" s="84">
        <v>0.15906181082320944</v>
      </c>
      <c r="G17" s="85"/>
    </row>
    <row r="18" spans="1:7" x14ac:dyDescent="0.25">
      <c r="A18" s="28" t="s">
        <v>25</v>
      </c>
      <c r="B18" s="42"/>
      <c r="C18" s="44"/>
      <c r="D18" s="84">
        <v>0.10382309212521657</v>
      </c>
      <c r="E18" s="85"/>
      <c r="F18" s="84">
        <v>5.0080796621734987E-2</v>
      </c>
      <c r="G18" s="85"/>
    </row>
    <row r="19" spans="1:7" x14ac:dyDescent="0.25">
      <c r="A19" s="15" t="s">
        <v>26</v>
      </c>
      <c r="B19" s="45"/>
      <c r="C19" s="46"/>
      <c r="D19" s="86">
        <v>1.1186394929392982E-2</v>
      </c>
      <c r="E19" s="87"/>
      <c r="F19" s="86">
        <v>8.2058955541653242E-3</v>
      </c>
      <c r="G19" s="87"/>
    </row>
    <row r="20" spans="1:7" x14ac:dyDescent="0.25">
      <c r="C20" s="7"/>
    </row>
  </sheetData>
  <mergeCells count="24">
    <mergeCell ref="A4:A5"/>
    <mergeCell ref="A7:A8"/>
    <mergeCell ref="B4:S5"/>
    <mergeCell ref="B7:S8"/>
    <mergeCell ref="D14:E14"/>
    <mergeCell ref="F11:G11"/>
    <mergeCell ref="F12:G12"/>
    <mergeCell ref="F13:G13"/>
    <mergeCell ref="F14:G14"/>
    <mergeCell ref="F10:G10"/>
    <mergeCell ref="D11:E11"/>
    <mergeCell ref="D12:E12"/>
    <mergeCell ref="D13:E13"/>
    <mergeCell ref="A10:C10"/>
    <mergeCell ref="D15:E15"/>
    <mergeCell ref="D16:E16"/>
    <mergeCell ref="D17:E17"/>
    <mergeCell ref="D18:E18"/>
    <mergeCell ref="D19:E19"/>
    <mergeCell ref="F15:G15"/>
    <mergeCell ref="F16:G16"/>
    <mergeCell ref="F17:G17"/>
    <mergeCell ref="F18:G18"/>
    <mergeCell ref="F19:G19"/>
  </mergeCells>
  <pageMargins left="0.7" right="0.7" top="0.75" bottom="0.75" header="0.3" footer="0.3"/>
  <pageSetup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showGridLines="0" workbookViewId="0">
      <selection activeCell="M36" sqref="M36"/>
    </sheetView>
  </sheetViews>
  <sheetFormatPr defaultRowHeight="15" x14ac:dyDescent="0.25"/>
  <cols>
    <col min="1" max="1" width="21.85546875" customWidth="1"/>
  </cols>
  <sheetData>
    <row r="1" spans="1:27" s="8" customFormat="1" ht="38.25" customHeight="1" x14ac:dyDescent="0.25">
      <c r="A1" s="1" t="str">
        <f>Report!A1</f>
        <v>Report 3 of the Special Review on Australia's climate goals and policies, August 2016</v>
      </c>
    </row>
    <row r="2" spans="1:27" s="8" customFormat="1" ht="30.75" customHeight="1" x14ac:dyDescent="0.25">
      <c r="A2" s="24" t="s">
        <v>61</v>
      </c>
    </row>
    <row r="3" spans="1:27" s="8" customFormat="1" x14ac:dyDescent="0.25">
      <c r="A3" s="24"/>
    </row>
    <row r="4" spans="1:27" s="8" customFormat="1" ht="15" customHeight="1" x14ac:dyDescent="0.25">
      <c r="A4" s="81" t="s">
        <v>0</v>
      </c>
      <c r="B4" s="95" t="s">
        <v>63</v>
      </c>
      <c r="C4" s="95"/>
      <c r="D4" s="95"/>
      <c r="E4" s="95"/>
      <c r="F4" s="95"/>
      <c r="G4" s="95"/>
      <c r="H4" s="95"/>
      <c r="I4" s="95"/>
      <c r="J4" s="95"/>
      <c r="K4" s="95"/>
      <c r="L4" s="95"/>
      <c r="M4" s="95"/>
      <c r="N4" s="95"/>
      <c r="O4" s="95"/>
      <c r="P4" s="95"/>
      <c r="Q4" s="95"/>
      <c r="R4" s="95"/>
      <c r="S4" s="95"/>
    </row>
    <row r="5" spans="1:27" s="8" customFormat="1" ht="30" customHeight="1" x14ac:dyDescent="0.25">
      <c r="A5" s="81"/>
      <c r="B5" s="95"/>
      <c r="C5" s="95"/>
      <c r="D5" s="95"/>
      <c r="E5" s="95"/>
      <c r="F5" s="95"/>
      <c r="G5" s="95"/>
      <c r="H5" s="95"/>
      <c r="I5" s="95"/>
      <c r="J5" s="95"/>
      <c r="K5" s="95"/>
      <c r="L5" s="95"/>
      <c r="M5" s="95"/>
      <c r="N5" s="95"/>
      <c r="O5" s="95"/>
      <c r="P5" s="95"/>
      <c r="Q5" s="95"/>
      <c r="R5" s="95"/>
      <c r="S5" s="95"/>
    </row>
    <row r="6" spans="1:27" s="8" customFormat="1" x14ac:dyDescent="0.25">
      <c r="A6" s="27"/>
      <c r="B6" s="23"/>
      <c r="C6" s="23"/>
      <c r="D6" s="23"/>
      <c r="E6" s="23"/>
      <c r="F6" s="23"/>
      <c r="G6" s="23"/>
      <c r="H6" s="23"/>
      <c r="I6" s="23"/>
      <c r="J6" s="23"/>
      <c r="K6" s="23"/>
      <c r="L6" s="23"/>
      <c r="M6" s="23"/>
      <c r="N6" s="23"/>
      <c r="O6" s="23"/>
      <c r="P6" s="23"/>
      <c r="Q6" s="23"/>
      <c r="R6" s="23"/>
      <c r="S6" s="23"/>
    </row>
    <row r="7" spans="1:27" s="8" customFormat="1" x14ac:dyDescent="0.25">
      <c r="A7" s="81" t="s">
        <v>1</v>
      </c>
      <c r="B7" s="89" t="s">
        <v>64</v>
      </c>
      <c r="C7" s="89"/>
      <c r="D7" s="89"/>
      <c r="E7" s="89"/>
      <c r="F7" s="89"/>
      <c r="G7" s="89"/>
      <c r="H7" s="89"/>
      <c r="I7" s="89"/>
      <c r="J7" s="89"/>
      <c r="K7" s="89"/>
      <c r="L7" s="89"/>
      <c r="M7" s="89"/>
      <c r="N7" s="89"/>
      <c r="O7" s="89"/>
      <c r="P7" s="89"/>
      <c r="Q7" s="89"/>
      <c r="R7" s="89"/>
      <c r="S7" s="89"/>
    </row>
    <row r="8" spans="1:27" s="8" customFormat="1" x14ac:dyDescent="0.25">
      <c r="A8" s="81"/>
      <c r="B8" s="89"/>
      <c r="C8" s="89"/>
      <c r="D8" s="89"/>
      <c r="E8" s="89"/>
      <c r="F8" s="89"/>
      <c r="G8" s="89"/>
      <c r="H8" s="89"/>
      <c r="I8" s="89"/>
      <c r="J8" s="89"/>
      <c r="K8" s="89"/>
      <c r="L8" s="89"/>
      <c r="M8" s="89"/>
      <c r="N8" s="89"/>
      <c r="O8" s="89"/>
      <c r="P8" s="89"/>
      <c r="Q8" s="89"/>
      <c r="R8" s="89"/>
      <c r="S8" s="89"/>
    </row>
    <row r="10" spans="1:27" x14ac:dyDescent="0.25">
      <c r="A10" s="12" t="s">
        <v>27</v>
      </c>
      <c r="B10" s="12">
        <v>2000</v>
      </c>
      <c r="C10" s="12">
        <v>2001</v>
      </c>
      <c r="D10" s="12">
        <v>2002</v>
      </c>
      <c r="E10" s="12">
        <v>2003</v>
      </c>
      <c r="F10" s="12">
        <v>2004</v>
      </c>
      <c r="G10" s="12">
        <v>2005</v>
      </c>
      <c r="H10" s="12">
        <v>2006</v>
      </c>
      <c r="I10" s="12">
        <v>2007</v>
      </c>
      <c r="J10" s="12">
        <v>2008</v>
      </c>
      <c r="K10" s="12">
        <v>2009</v>
      </c>
      <c r="L10" s="12">
        <v>2010</v>
      </c>
      <c r="M10" s="12">
        <v>2011</v>
      </c>
      <c r="N10" s="12">
        <v>2012</v>
      </c>
      <c r="O10" s="12">
        <v>2013</v>
      </c>
      <c r="P10" s="12">
        <v>2014</v>
      </c>
      <c r="Q10" s="12">
        <v>2015</v>
      </c>
      <c r="R10" s="12">
        <v>2016</v>
      </c>
      <c r="S10" s="12">
        <v>2017</v>
      </c>
      <c r="T10" s="12">
        <v>2018</v>
      </c>
      <c r="U10" s="12">
        <v>2019</v>
      </c>
      <c r="V10" s="12">
        <v>2020</v>
      </c>
      <c r="W10" s="12">
        <v>2021</v>
      </c>
      <c r="X10" s="12">
        <v>2022</v>
      </c>
      <c r="Y10" s="12">
        <v>2023</v>
      </c>
      <c r="Z10" s="12">
        <v>2024</v>
      </c>
      <c r="AA10" s="12">
        <v>2025</v>
      </c>
    </row>
    <row r="11" spans="1:27" x14ac:dyDescent="0.25">
      <c r="A11" s="14" t="s">
        <v>29</v>
      </c>
      <c r="B11" s="47">
        <v>204.72272561227311</v>
      </c>
      <c r="C11" s="47">
        <v>202.44692680381186</v>
      </c>
      <c r="D11" s="47">
        <v>200.9744403557232</v>
      </c>
      <c r="E11" s="47">
        <v>197.32572932653827</v>
      </c>
      <c r="F11" s="47">
        <v>197.32572932653827</v>
      </c>
      <c r="G11" s="47">
        <v>191.76102885531259</v>
      </c>
      <c r="H11" s="47">
        <v>193.14400573694888</v>
      </c>
      <c r="I11" s="47">
        <v>185.79989838408949</v>
      </c>
      <c r="J11" s="47">
        <v>183.90747507195837</v>
      </c>
      <c r="K11" s="47">
        <v>175.5331218444426</v>
      </c>
      <c r="L11" s="47">
        <v>169.96911440210766</v>
      </c>
      <c r="M11" s="47">
        <v>174.41081674415253</v>
      </c>
      <c r="N11" s="47">
        <v>162.68685669729587</v>
      </c>
      <c r="O11" s="47">
        <v>159.26693699390927</v>
      </c>
      <c r="P11" s="47">
        <v>156.91326458438405</v>
      </c>
      <c r="Q11" s="47"/>
      <c r="R11" s="47"/>
      <c r="S11" s="47"/>
      <c r="T11" s="47"/>
      <c r="U11" s="47"/>
      <c r="V11" s="47"/>
      <c r="W11" s="50"/>
      <c r="X11" s="50"/>
      <c r="Y11" s="50"/>
      <c r="Z11" s="50"/>
      <c r="AA11" s="52"/>
    </row>
    <row r="12" spans="1:27" x14ac:dyDescent="0.25">
      <c r="A12" s="14" t="s">
        <v>35</v>
      </c>
      <c r="B12" s="47"/>
      <c r="C12" s="47"/>
      <c r="D12" s="47"/>
      <c r="E12" s="47"/>
      <c r="F12" s="47"/>
      <c r="G12" s="47"/>
      <c r="H12" s="47"/>
      <c r="I12" s="47"/>
      <c r="J12" s="47"/>
      <c r="K12" s="47"/>
      <c r="L12" s="47"/>
      <c r="M12" s="47"/>
      <c r="N12" s="47"/>
      <c r="O12" s="47"/>
      <c r="P12" s="47">
        <v>156.91326458438405</v>
      </c>
      <c r="Q12" s="47">
        <v>153.96877467024404</v>
      </c>
      <c r="R12" s="47">
        <v>151.02428475610407</v>
      </c>
      <c r="S12" s="47">
        <v>141.56887321148963</v>
      </c>
      <c r="T12" s="47">
        <v>135.96559316780608</v>
      </c>
      <c r="U12" s="47">
        <v>130.75233261672233</v>
      </c>
      <c r="V12" s="47">
        <v>125.2659965129628</v>
      </c>
      <c r="W12" s="47">
        <v>119.32177614916097</v>
      </c>
      <c r="X12" s="47">
        <v>113.34358881185172</v>
      </c>
      <c r="Y12" s="47">
        <v>107.87915194884243</v>
      </c>
      <c r="Z12" s="47">
        <v>102.42954395113308</v>
      </c>
      <c r="AA12" s="53">
        <v>97.051045903571776</v>
      </c>
    </row>
    <row r="13" spans="1:27" x14ac:dyDescent="0.25">
      <c r="A13" s="14" t="s">
        <v>28</v>
      </c>
      <c r="B13" s="47">
        <v>172.2</v>
      </c>
      <c r="C13" s="47">
        <v>169.7</v>
      </c>
      <c r="D13" s="47">
        <v>167.2</v>
      </c>
      <c r="E13" s="47">
        <v>165.5</v>
      </c>
      <c r="F13" s="47">
        <v>163.4</v>
      </c>
      <c r="G13" s="47">
        <v>162.4</v>
      </c>
      <c r="H13" s="47">
        <v>161.30000000000001</v>
      </c>
      <c r="I13" s="47">
        <v>158.69999999999999</v>
      </c>
      <c r="J13" s="47">
        <v>153.6</v>
      </c>
      <c r="K13" s="47">
        <v>145.69999999999999</v>
      </c>
      <c r="L13" s="47">
        <v>140.30000000000001</v>
      </c>
      <c r="M13" s="47">
        <v>135.69999999999999</v>
      </c>
      <c r="N13" s="47">
        <v>132.19999999999999</v>
      </c>
      <c r="O13" s="47">
        <v>127</v>
      </c>
      <c r="P13" s="47">
        <v>123.3</v>
      </c>
      <c r="Q13" s="47"/>
      <c r="R13" s="47"/>
      <c r="S13" s="47"/>
      <c r="T13" s="47"/>
      <c r="U13" s="47"/>
      <c r="V13" s="47"/>
      <c r="W13" s="47"/>
      <c r="X13" s="47"/>
      <c r="Y13" s="47"/>
      <c r="Z13" s="47"/>
      <c r="AA13" s="53"/>
    </row>
    <row r="14" spans="1:27" x14ac:dyDescent="0.25">
      <c r="A14" s="14" t="s">
        <v>36</v>
      </c>
      <c r="B14" s="47"/>
      <c r="C14" s="47"/>
      <c r="D14" s="47"/>
      <c r="E14" s="47"/>
      <c r="F14" s="47"/>
      <c r="G14" s="47"/>
      <c r="H14" s="47"/>
      <c r="I14" s="47"/>
      <c r="J14" s="47"/>
      <c r="K14" s="47"/>
      <c r="L14" s="47"/>
      <c r="M14" s="47"/>
      <c r="N14" s="47"/>
      <c r="O14" s="47"/>
      <c r="P14" s="47">
        <v>123.3</v>
      </c>
      <c r="Q14" s="47">
        <v>119.25714285714285</v>
      </c>
      <c r="R14" s="47">
        <v>115.21428571428571</v>
      </c>
      <c r="S14" s="47">
        <v>111.17142857142856</v>
      </c>
      <c r="T14" s="47">
        <v>107.12857142857142</v>
      </c>
      <c r="U14" s="47">
        <v>103.08571428571427</v>
      </c>
      <c r="V14" s="47">
        <v>99.04285714285713</v>
      </c>
      <c r="W14" s="47">
        <v>95</v>
      </c>
      <c r="X14" s="47">
        <v>89.5</v>
      </c>
      <c r="Y14" s="47">
        <v>84</v>
      </c>
      <c r="Z14" s="47">
        <v>78.5</v>
      </c>
      <c r="AA14" s="53">
        <v>73</v>
      </c>
    </row>
    <row r="15" spans="1:27" x14ac:dyDescent="0.25">
      <c r="A15" s="14" t="s">
        <v>30</v>
      </c>
      <c r="B15" s="47">
        <v>187.4975275111307</v>
      </c>
      <c r="C15" s="47">
        <v>181.68833010001887</v>
      </c>
      <c r="D15" s="47">
        <v>175.24250831508658</v>
      </c>
      <c r="E15" s="47">
        <v>174.21936200001798</v>
      </c>
      <c r="F15" s="47">
        <v>171.23177476001763</v>
      </c>
      <c r="G15" s="47">
        <v>170.26229280796451</v>
      </c>
      <c r="H15" s="47">
        <v>166.50945944517832</v>
      </c>
      <c r="I15" s="47">
        <v>164.70475295543085</v>
      </c>
      <c r="J15" s="47">
        <v>158.37303778785392</v>
      </c>
      <c r="K15" s="47">
        <v>146.08472142700845</v>
      </c>
      <c r="L15" s="47">
        <v>144.83325800001441</v>
      </c>
      <c r="M15" s="47">
        <v>135.86746962136166</v>
      </c>
      <c r="N15" s="47">
        <v>126.71056491032155</v>
      </c>
      <c r="O15" s="47">
        <v>118.94899806001132</v>
      </c>
      <c r="P15" s="47"/>
      <c r="Q15" s="47"/>
      <c r="R15" s="47"/>
      <c r="S15" s="47"/>
      <c r="T15" s="47"/>
      <c r="U15" s="47"/>
      <c r="V15" s="47"/>
      <c r="W15" s="47"/>
      <c r="X15" s="47"/>
      <c r="Y15" s="47"/>
      <c r="Z15" s="47"/>
      <c r="AA15" s="53"/>
    </row>
    <row r="16" spans="1:27" x14ac:dyDescent="0.25">
      <c r="A16" s="14" t="s">
        <v>37</v>
      </c>
      <c r="B16" s="47"/>
      <c r="C16" s="47"/>
      <c r="D16" s="47"/>
      <c r="E16" s="47"/>
      <c r="F16" s="47"/>
      <c r="G16" s="47"/>
      <c r="H16" s="47"/>
      <c r="I16" s="47"/>
      <c r="J16" s="47"/>
      <c r="K16" s="47"/>
      <c r="L16" s="47"/>
      <c r="M16" s="47"/>
      <c r="N16" s="47"/>
      <c r="O16" s="47">
        <v>118.94899806001132</v>
      </c>
      <c r="P16" s="47">
        <v>119.41258918345966</v>
      </c>
      <c r="Q16" s="48">
        <v>119.876180306908</v>
      </c>
      <c r="R16" s="47">
        <v>120.33977143035634</v>
      </c>
      <c r="S16" s="47">
        <v>120.80336255380467</v>
      </c>
      <c r="T16" s="47">
        <v>121.26695367725301</v>
      </c>
      <c r="U16" s="47">
        <v>121.73054480070135</v>
      </c>
      <c r="V16" s="47">
        <v>122.19413592414965</v>
      </c>
      <c r="W16" s="47"/>
      <c r="X16" s="47"/>
      <c r="Y16" s="47"/>
      <c r="Z16" s="47"/>
      <c r="AA16" s="53"/>
    </row>
    <row r="17" spans="1:27" x14ac:dyDescent="0.25">
      <c r="A17" s="14" t="s">
        <v>32</v>
      </c>
      <c r="B17" s="47"/>
      <c r="C17" s="47"/>
      <c r="D17" s="47">
        <v>212.88864158520474</v>
      </c>
      <c r="E17" s="47">
        <v>206.75436404227213</v>
      </c>
      <c r="F17" s="47">
        <v>200.62008649933949</v>
      </c>
      <c r="G17" s="47">
        <v>194.48580895640686</v>
      </c>
      <c r="H17" s="47">
        <v>188.35153141347425</v>
      </c>
      <c r="I17" s="47">
        <v>186.80919877410832</v>
      </c>
      <c r="J17" s="47">
        <v>185.2668661347424</v>
      </c>
      <c r="K17" s="47">
        <v>182.71968041215325</v>
      </c>
      <c r="L17" s="47">
        <v>180.17249468956408</v>
      </c>
      <c r="M17" s="47">
        <v>176.19981970937911</v>
      </c>
      <c r="N17" s="47">
        <v>173.39557854689565</v>
      </c>
      <c r="O17" s="47">
        <v>171.29239767503302</v>
      </c>
      <c r="P17" s="47">
        <v>168.7218432760898</v>
      </c>
      <c r="Q17" s="48">
        <v>161.24386684280057</v>
      </c>
      <c r="R17" s="47"/>
      <c r="S17" s="47"/>
      <c r="T17" s="47"/>
      <c r="U17" s="47"/>
      <c r="V17" s="47"/>
      <c r="W17" s="47"/>
      <c r="X17" s="47"/>
      <c r="Y17" s="47"/>
      <c r="Z17" s="47"/>
      <c r="AA17" s="53"/>
    </row>
    <row r="18" spans="1:27" x14ac:dyDescent="0.25">
      <c r="A18" s="14" t="s">
        <v>38</v>
      </c>
      <c r="B18" s="47"/>
      <c r="C18" s="47"/>
      <c r="D18" s="47"/>
      <c r="E18" s="47"/>
      <c r="F18" s="47"/>
      <c r="G18" s="47"/>
      <c r="H18" s="47"/>
      <c r="I18" s="47"/>
      <c r="J18" s="47"/>
      <c r="K18" s="47"/>
      <c r="L18" s="47"/>
      <c r="M18" s="47"/>
      <c r="N18" s="47"/>
      <c r="O18" s="47"/>
      <c r="P18" s="47"/>
      <c r="Q18" s="47">
        <v>161.24386684280057</v>
      </c>
      <c r="R18" s="47">
        <v>152.36376982826951</v>
      </c>
      <c r="S18" s="47">
        <v>143.48367281373845</v>
      </c>
      <c r="T18" s="47">
        <v>134.60357579920739</v>
      </c>
      <c r="U18" s="47">
        <v>125.72347878467635</v>
      </c>
      <c r="V18" s="47">
        <v>116.84338177014531</v>
      </c>
      <c r="W18" s="47"/>
      <c r="X18" s="47"/>
      <c r="Y18" s="47"/>
      <c r="Z18" s="47"/>
      <c r="AA18" s="53"/>
    </row>
    <row r="19" spans="1:27" x14ac:dyDescent="0.25">
      <c r="A19" s="14" t="s">
        <v>31</v>
      </c>
      <c r="B19" s="47"/>
      <c r="C19" s="47"/>
      <c r="D19" s="47"/>
      <c r="E19" s="47">
        <v>210.75837991121716</v>
      </c>
      <c r="F19" s="47">
        <v>199.37580607998103</v>
      </c>
      <c r="G19" s="47">
        <v>195.85136086189016</v>
      </c>
      <c r="H19" s="47">
        <v>189.88869119923413</v>
      </c>
      <c r="I19" s="47">
        <v>185.69159907280624</v>
      </c>
      <c r="J19" s="47">
        <v>176.66847210700095</v>
      </c>
      <c r="K19" s="47">
        <v>167.07924798200821</v>
      </c>
      <c r="L19" s="47">
        <v>159.04041812849982</v>
      </c>
      <c r="M19" s="47">
        <v>154.48912528856931</v>
      </c>
      <c r="N19" s="47">
        <v>147</v>
      </c>
      <c r="O19" s="47">
        <v>147</v>
      </c>
      <c r="P19" s="47"/>
      <c r="Q19" s="48"/>
      <c r="R19" s="47"/>
      <c r="S19" s="47"/>
      <c r="T19" s="47"/>
      <c r="U19" s="47"/>
      <c r="V19" s="47"/>
      <c r="W19" s="47"/>
      <c r="X19" s="47"/>
      <c r="Y19" s="47"/>
      <c r="Z19" s="47"/>
      <c r="AA19" s="53"/>
    </row>
    <row r="20" spans="1:27" x14ac:dyDescent="0.25">
      <c r="A20" s="14" t="s">
        <v>39</v>
      </c>
      <c r="B20" s="47"/>
      <c r="C20" s="47"/>
      <c r="D20" s="47"/>
      <c r="E20" s="47"/>
      <c r="F20" s="47"/>
      <c r="G20" s="47"/>
      <c r="H20" s="47"/>
      <c r="I20" s="47"/>
      <c r="J20" s="47"/>
      <c r="K20" s="47"/>
      <c r="L20" s="47"/>
      <c r="M20" s="47"/>
      <c r="N20" s="47"/>
      <c r="O20" s="47">
        <v>147</v>
      </c>
      <c r="P20" s="47">
        <v>145.90550000000002</v>
      </c>
      <c r="Q20" s="48">
        <v>144.81100000000001</v>
      </c>
      <c r="R20" s="47">
        <v>135.24880000000002</v>
      </c>
      <c r="S20" s="47">
        <v>125.68660000000001</v>
      </c>
      <c r="T20" s="47">
        <v>116.12440000000001</v>
      </c>
      <c r="U20" s="47">
        <v>106.5622</v>
      </c>
      <c r="V20" s="47">
        <v>97</v>
      </c>
      <c r="W20" s="47"/>
      <c r="X20" s="47"/>
      <c r="Y20" s="47"/>
      <c r="Z20" s="47"/>
      <c r="AA20" s="53"/>
    </row>
    <row r="21" spans="1:27" x14ac:dyDescent="0.25">
      <c r="A21" s="14" t="s">
        <v>33</v>
      </c>
      <c r="B21" s="47"/>
      <c r="C21" s="47"/>
      <c r="D21" s="47"/>
      <c r="E21" s="47"/>
      <c r="F21" s="47"/>
      <c r="G21" s="47"/>
      <c r="H21" s="47">
        <v>153</v>
      </c>
      <c r="I21" s="47">
        <v>149</v>
      </c>
      <c r="J21" s="47">
        <v>145</v>
      </c>
      <c r="K21" s="47">
        <v>141</v>
      </c>
      <c r="L21" s="47">
        <v>138.30000000000001</v>
      </c>
      <c r="M21" s="47">
        <v>135.6</v>
      </c>
      <c r="N21" s="47">
        <v>136.30000000000001</v>
      </c>
      <c r="O21" s="47"/>
      <c r="P21" s="47"/>
      <c r="Q21" s="47"/>
      <c r="R21" s="47"/>
      <c r="S21" s="47"/>
      <c r="T21" s="47"/>
      <c r="U21" s="47"/>
      <c r="V21" s="47"/>
      <c r="W21" s="47"/>
      <c r="X21" s="47"/>
      <c r="Y21" s="47"/>
      <c r="Z21" s="47"/>
      <c r="AA21" s="53"/>
    </row>
    <row r="22" spans="1:27" x14ac:dyDescent="0.25">
      <c r="A22" s="14" t="s">
        <v>40</v>
      </c>
      <c r="B22" s="47"/>
      <c r="C22" s="47"/>
      <c r="D22" s="47"/>
      <c r="E22" s="47"/>
      <c r="F22" s="47"/>
      <c r="G22" s="47"/>
      <c r="H22" s="47"/>
      <c r="I22" s="47"/>
      <c r="J22" s="47"/>
      <c r="K22" s="47"/>
      <c r="L22" s="47"/>
      <c r="M22" s="47"/>
      <c r="N22" s="47">
        <v>136.30000000000001</v>
      </c>
      <c r="O22" s="47">
        <v>135.04000000000002</v>
      </c>
      <c r="P22" s="47">
        <v>133.78000000000003</v>
      </c>
      <c r="Q22" s="47">
        <v>132.52000000000004</v>
      </c>
      <c r="R22" s="47">
        <v>131.26000000000005</v>
      </c>
      <c r="S22" s="47">
        <v>130</v>
      </c>
      <c r="T22" s="47">
        <v>126.6</v>
      </c>
      <c r="U22" s="47">
        <v>123.19999999999999</v>
      </c>
      <c r="V22" s="47">
        <v>119.79999999999998</v>
      </c>
      <c r="W22" s="47">
        <v>116.39999999999998</v>
      </c>
      <c r="X22" s="47">
        <v>113</v>
      </c>
      <c r="Y22" s="47"/>
      <c r="Z22" s="47"/>
      <c r="AA22" s="53"/>
    </row>
    <row r="23" spans="1:27" x14ac:dyDescent="0.25">
      <c r="A23" s="14" t="s">
        <v>41</v>
      </c>
      <c r="B23" s="49"/>
      <c r="C23" s="49"/>
      <c r="D23" s="49"/>
      <c r="E23" s="49"/>
      <c r="F23" s="49"/>
      <c r="G23" s="49"/>
      <c r="H23" s="49"/>
      <c r="I23" s="49"/>
      <c r="J23" s="49"/>
      <c r="K23" s="49"/>
      <c r="L23" s="49"/>
      <c r="M23" s="49"/>
      <c r="N23" s="49">
        <v>158.11181799310333</v>
      </c>
      <c r="O23" s="49"/>
      <c r="P23" s="49"/>
      <c r="Q23" s="49"/>
      <c r="R23" s="49"/>
      <c r="S23" s="49"/>
      <c r="T23" s="49"/>
      <c r="U23" s="49"/>
      <c r="V23" s="49"/>
      <c r="W23" s="49"/>
      <c r="X23" s="49"/>
      <c r="Y23" s="49"/>
      <c r="Z23" s="49"/>
      <c r="AA23" s="54"/>
    </row>
    <row r="24" spans="1:27" x14ac:dyDescent="0.25">
      <c r="A24" s="14" t="s">
        <v>42</v>
      </c>
      <c r="B24" s="49"/>
      <c r="C24" s="49"/>
      <c r="D24" s="49"/>
      <c r="E24" s="49"/>
      <c r="F24" s="49"/>
      <c r="G24" s="49"/>
      <c r="H24" s="49"/>
      <c r="I24" s="49"/>
      <c r="J24" s="49"/>
      <c r="K24" s="49"/>
      <c r="L24" s="49"/>
      <c r="M24" s="49"/>
      <c r="N24" s="49">
        <v>158.11181799310333</v>
      </c>
      <c r="O24" s="49">
        <v>157.08817735799786</v>
      </c>
      <c r="P24" s="49">
        <v>156.0645367228924</v>
      </c>
      <c r="Q24" s="49">
        <v>155.04089608778693</v>
      </c>
      <c r="R24" s="49">
        <v>154.01725545268147</v>
      </c>
      <c r="S24" s="49">
        <v>152.993614817576</v>
      </c>
      <c r="T24" s="49">
        <v>151.96997418247054</v>
      </c>
      <c r="U24" s="49">
        <v>150.94633354736507</v>
      </c>
      <c r="V24" s="49">
        <v>141.77710933572286</v>
      </c>
      <c r="W24" s="49"/>
      <c r="X24" s="49"/>
      <c r="Y24" s="49"/>
      <c r="Z24" s="49"/>
      <c r="AA24" s="54"/>
    </row>
    <row r="25" spans="1:27" x14ac:dyDescent="0.25">
      <c r="A25" s="15" t="s">
        <v>34</v>
      </c>
      <c r="B25" s="51"/>
      <c r="C25" s="51"/>
      <c r="D25" s="51"/>
      <c r="E25" s="51"/>
      <c r="F25" s="51"/>
      <c r="G25" s="51">
        <v>231</v>
      </c>
      <c r="H25" s="51">
        <v>223</v>
      </c>
      <c r="I25" s="51">
        <v>219</v>
      </c>
      <c r="J25" s="51">
        <v>215</v>
      </c>
      <c r="K25" s="51">
        <v>210</v>
      </c>
      <c r="L25" s="51">
        <v>205</v>
      </c>
      <c r="M25" s="51">
        <v>198</v>
      </c>
      <c r="N25" s="51">
        <v>190</v>
      </c>
      <c r="O25" s="51">
        <v>182</v>
      </c>
      <c r="P25" s="51">
        <v>177</v>
      </c>
      <c r="Q25" s="51">
        <v>175</v>
      </c>
      <c r="R25" s="51"/>
      <c r="S25" s="51"/>
      <c r="T25" s="51"/>
      <c r="U25" s="51"/>
      <c r="V25" s="51"/>
      <c r="W25" s="51"/>
      <c r="X25" s="51"/>
      <c r="Y25" s="51"/>
      <c r="Z25" s="51"/>
      <c r="AA25" s="55"/>
    </row>
    <row r="26" spans="1:27" x14ac:dyDescent="0.25">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row>
  </sheetData>
  <mergeCells count="4">
    <mergeCell ref="A4:A5"/>
    <mergeCell ref="B4:S5"/>
    <mergeCell ref="A7:A8"/>
    <mergeCell ref="B7:S8"/>
  </mergeCells>
  <pageMargins left="0.7" right="0.7" top="0.75" bottom="0.75" header="0.3" footer="0.3"/>
  <pageSetup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8"/>
  <sheetViews>
    <sheetView showGridLines="0" topLeftCell="A10" workbookViewId="0">
      <selection activeCell="B4" sqref="B4:S5"/>
    </sheetView>
  </sheetViews>
  <sheetFormatPr defaultRowHeight="15" x14ac:dyDescent="0.25"/>
  <cols>
    <col min="1" max="1" width="43.28515625" customWidth="1"/>
    <col min="2" max="2" width="11.5703125" customWidth="1"/>
  </cols>
  <sheetData>
    <row r="1" spans="1:43" s="8" customFormat="1" ht="38.25" customHeight="1" x14ac:dyDescent="0.25">
      <c r="A1" s="1" t="str">
        <f>Report!A1</f>
        <v>Report 3 of the Special Review on Australia's climate goals and policies, August 2016</v>
      </c>
    </row>
    <row r="2" spans="1:43" s="8" customFormat="1" ht="30.75" customHeight="1" x14ac:dyDescent="0.25">
      <c r="A2" s="24" t="s">
        <v>49</v>
      </c>
    </row>
    <row r="3" spans="1:43" s="8" customFormat="1" x14ac:dyDescent="0.25">
      <c r="A3" s="24"/>
    </row>
    <row r="4" spans="1:43" s="8" customFormat="1" ht="15" customHeight="1" x14ac:dyDescent="0.25">
      <c r="A4" s="81" t="s">
        <v>0</v>
      </c>
      <c r="B4" s="96" t="s">
        <v>50</v>
      </c>
      <c r="C4" s="96"/>
      <c r="D4" s="96"/>
      <c r="E4" s="96"/>
      <c r="F4" s="96"/>
      <c r="G4" s="96"/>
      <c r="H4" s="96"/>
      <c r="I4" s="96"/>
      <c r="J4" s="96"/>
      <c r="K4" s="96"/>
      <c r="L4" s="96"/>
      <c r="M4" s="96"/>
      <c r="N4" s="96"/>
      <c r="O4" s="96"/>
      <c r="P4" s="96"/>
      <c r="Q4" s="96"/>
      <c r="R4" s="96"/>
      <c r="S4" s="96"/>
    </row>
    <row r="5" spans="1:43" s="8" customFormat="1" ht="30" customHeight="1" x14ac:dyDescent="0.25">
      <c r="A5" s="81"/>
      <c r="B5" s="96"/>
      <c r="C5" s="96"/>
      <c r="D5" s="96"/>
      <c r="E5" s="96"/>
      <c r="F5" s="96"/>
      <c r="G5" s="96"/>
      <c r="H5" s="96"/>
      <c r="I5" s="96"/>
      <c r="J5" s="96"/>
      <c r="K5" s="96"/>
      <c r="L5" s="96"/>
      <c r="M5" s="96"/>
      <c r="N5" s="96"/>
      <c r="O5" s="96"/>
      <c r="P5" s="96"/>
      <c r="Q5" s="96"/>
      <c r="R5" s="96"/>
      <c r="S5" s="96"/>
    </row>
    <row r="6" spans="1:43" s="8" customFormat="1" x14ac:dyDescent="0.25">
      <c r="A6" s="57"/>
      <c r="B6" s="23"/>
      <c r="C6" s="23"/>
      <c r="D6" s="23"/>
      <c r="E6" s="23"/>
      <c r="F6" s="23"/>
      <c r="G6" s="23"/>
      <c r="H6" s="23"/>
      <c r="I6" s="23"/>
      <c r="J6" s="23"/>
      <c r="K6" s="23"/>
      <c r="L6" s="23"/>
      <c r="M6" s="23"/>
      <c r="N6" s="23"/>
      <c r="O6" s="23"/>
      <c r="P6" s="23"/>
      <c r="Q6" s="23"/>
      <c r="R6" s="23"/>
      <c r="S6" s="23"/>
    </row>
    <row r="7" spans="1:43" s="8" customFormat="1" ht="30.75" customHeight="1" x14ac:dyDescent="0.25">
      <c r="A7" s="57" t="s">
        <v>1</v>
      </c>
      <c r="B7" s="97" t="s">
        <v>65</v>
      </c>
      <c r="C7" s="97"/>
      <c r="D7" s="97"/>
      <c r="E7" s="97"/>
      <c r="F7" s="97"/>
      <c r="G7" s="97"/>
      <c r="H7" s="97"/>
      <c r="I7" s="97"/>
      <c r="J7" s="97"/>
      <c r="K7" s="97"/>
      <c r="L7" s="97"/>
      <c r="M7" s="97"/>
      <c r="N7" s="97"/>
      <c r="O7" s="97"/>
      <c r="P7" s="97"/>
      <c r="Q7" s="97"/>
      <c r="R7" s="97"/>
      <c r="S7" s="97"/>
    </row>
    <row r="9" spans="1:43" ht="30" x14ac:dyDescent="0.25">
      <c r="A9" s="75" t="s">
        <v>53</v>
      </c>
      <c r="B9" s="59" t="s">
        <v>51</v>
      </c>
      <c r="C9" s="12">
        <v>2010</v>
      </c>
      <c r="D9" s="69">
        <v>2011</v>
      </c>
      <c r="E9" s="69">
        <v>2012</v>
      </c>
      <c r="F9" s="69">
        <v>2013</v>
      </c>
      <c r="G9" s="69">
        <v>2014</v>
      </c>
      <c r="H9" s="69">
        <v>2015</v>
      </c>
      <c r="I9" s="69">
        <v>2016</v>
      </c>
      <c r="J9" s="69">
        <v>2017</v>
      </c>
      <c r="K9" s="69">
        <v>2018</v>
      </c>
      <c r="L9" s="69">
        <v>2019</v>
      </c>
      <c r="M9" s="69">
        <v>2020</v>
      </c>
      <c r="N9" s="69">
        <v>2021</v>
      </c>
      <c r="O9" s="69">
        <v>2022</v>
      </c>
      <c r="P9" s="69">
        <v>2023</v>
      </c>
      <c r="Q9" s="69">
        <v>2024</v>
      </c>
      <c r="R9" s="69">
        <v>2025</v>
      </c>
      <c r="S9" s="69">
        <v>2026</v>
      </c>
      <c r="T9" s="69">
        <v>2027</v>
      </c>
      <c r="U9" s="69">
        <v>2028</v>
      </c>
      <c r="V9" s="69">
        <v>2029</v>
      </c>
      <c r="W9" s="69">
        <v>2030</v>
      </c>
      <c r="X9" s="69">
        <v>2031</v>
      </c>
      <c r="Y9" s="69">
        <v>2032</v>
      </c>
      <c r="Z9" s="69">
        <v>2033</v>
      </c>
      <c r="AA9" s="69">
        <v>2034</v>
      </c>
      <c r="AB9" s="69">
        <v>2035</v>
      </c>
      <c r="AC9" s="69">
        <v>2036</v>
      </c>
      <c r="AD9" s="69">
        <v>2037</v>
      </c>
      <c r="AE9" s="69">
        <v>2038</v>
      </c>
      <c r="AF9" s="69">
        <v>2039</v>
      </c>
      <c r="AG9" s="69">
        <v>2040</v>
      </c>
      <c r="AH9" s="69">
        <v>2041</v>
      </c>
      <c r="AI9" s="69">
        <v>2042</v>
      </c>
      <c r="AJ9" s="69">
        <v>2043</v>
      </c>
      <c r="AK9" s="69">
        <v>2044</v>
      </c>
      <c r="AL9" s="69">
        <v>2045</v>
      </c>
      <c r="AM9" s="69">
        <v>2046</v>
      </c>
      <c r="AN9" s="69">
        <v>2047</v>
      </c>
      <c r="AO9" s="69">
        <v>2048</v>
      </c>
      <c r="AP9" s="69">
        <v>2049</v>
      </c>
      <c r="AQ9" s="70">
        <v>2050</v>
      </c>
    </row>
    <row r="10" spans="1:43" x14ac:dyDescent="0.25">
      <c r="A10" s="76" t="s">
        <v>46</v>
      </c>
      <c r="B10" s="67"/>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60"/>
      <c r="AH10" s="60"/>
      <c r="AI10" s="60"/>
      <c r="AJ10" s="60"/>
      <c r="AK10" s="60"/>
      <c r="AL10" s="60"/>
      <c r="AM10" s="60"/>
      <c r="AN10" s="60"/>
      <c r="AO10" s="60"/>
      <c r="AP10" s="60"/>
      <c r="AQ10" s="63"/>
    </row>
    <row r="11" spans="1:43" ht="17.25" x14ac:dyDescent="0.25">
      <c r="A11" s="74" t="s">
        <v>54</v>
      </c>
      <c r="B11" s="68"/>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60"/>
      <c r="AH11" s="60"/>
      <c r="AI11" s="60"/>
      <c r="AJ11" s="60"/>
      <c r="AK11" s="60"/>
      <c r="AL11" s="60"/>
      <c r="AM11" s="60"/>
      <c r="AN11" s="60"/>
      <c r="AO11" s="60"/>
      <c r="AP11" s="60"/>
      <c r="AQ11" s="63"/>
    </row>
    <row r="12" spans="1:43" ht="17.25" customHeight="1" x14ac:dyDescent="0.25">
      <c r="A12" s="74"/>
      <c r="B12" s="68" t="s">
        <v>47</v>
      </c>
      <c r="C12" s="61">
        <v>100</v>
      </c>
      <c r="D12" s="61">
        <v>103.59830418653948</v>
      </c>
      <c r="E12" s="61">
        <v>104.9178590355061</v>
      </c>
      <c r="F12" s="61">
        <v>106.70641229464759</v>
      </c>
      <c r="G12" s="61">
        <v>108.50556438791732</v>
      </c>
      <c r="H12" s="61">
        <v>110.94329623741388</v>
      </c>
      <c r="I12" s="61">
        <v>113.19554848966614</v>
      </c>
      <c r="J12" s="61">
        <v>115.89825119236883</v>
      </c>
      <c r="K12" s="61">
        <v>118.63275039745629</v>
      </c>
      <c r="L12" s="61">
        <v>121.39904610492846</v>
      </c>
      <c r="M12" s="61">
        <v>124.41971383147852</v>
      </c>
      <c r="N12" s="61">
        <v>127.25225225225225</v>
      </c>
      <c r="O12" s="61">
        <v>130.57233704292526</v>
      </c>
      <c r="P12" s="61">
        <v>133.70429252782193</v>
      </c>
      <c r="Q12" s="61">
        <v>137.10651828298884</v>
      </c>
      <c r="R12" s="61">
        <v>140.55113937466876</v>
      </c>
      <c r="S12" s="61">
        <v>143.79968203497612</v>
      </c>
      <c r="T12" s="61">
        <v>146.78678678678679</v>
      </c>
      <c r="U12" s="61">
        <v>150.34887829005476</v>
      </c>
      <c r="V12" s="61">
        <v>154.19890478714007</v>
      </c>
      <c r="W12" s="61">
        <v>157.84843667196608</v>
      </c>
      <c r="X12" s="61">
        <v>161.54036389330506</v>
      </c>
      <c r="Y12" s="61">
        <v>164.95142201024552</v>
      </c>
      <c r="Z12" s="61">
        <v>168.97897897897897</v>
      </c>
      <c r="AA12" s="61">
        <v>173.0542307012895</v>
      </c>
      <c r="AB12" s="61">
        <v>176.57657657657654</v>
      </c>
      <c r="AC12" s="61">
        <v>181.0015898251192</v>
      </c>
      <c r="AD12" s="61">
        <v>184.86133192015544</v>
      </c>
      <c r="AE12" s="61">
        <v>189.38350114820702</v>
      </c>
      <c r="AF12" s="61">
        <v>193.32273449920504</v>
      </c>
      <c r="AG12" s="61">
        <v>197.94205970676558</v>
      </c>
      <c r="AH12" s="61">
        <v>201.96078431372547</v>
      </c>
      <c r="AI12" s="61">
        <v>206.95283518812931</v>
      </c>
      <c r="AJ12" s="61">
        <v>211.05281752340571</v>
      </c>
      <c r="AK12" s="61">
        <v>215.46723193782017</v>
      </c>
      <c r="AL12" s="61">
        <v>220.6120826709062</v>
      </c>
      <c r="AM12" s="61">
        <v>225.11393746687864</v>
      </c>
      <c r="AN12" s="61">
        <v>229.36936936936939</v>
      </c>
      <c r="AO12" s="61">
        <v>234.66701996113758</v>
      </c>
      <c r="AP12" s="61">
        <v>239.2934110581169</v>
      </c>
      <c r="AQ12" s="64">
        <v>243.9586645468998</v>
      </c>
    </row>
    <row r="13" spans="1:43" ht="17.25" x14ac:dyDescent="0.25">
      <c r="A13" s="73"/>
      <c r="B13" s="66" t="s">
        <v>55</v>
      </c>
      <c r="C13" s="58">
        <v>99.607843137254889</v>
      </c>
      <c r="D13" s="58">
        <v>102.9994700582936</v>
      </c>
      <c r="E13" s="58">
        <v>104.31372549019606</v>
      </c>
      <c r="F13" s="58">
        <v>105.89030206677266</v>
      </c>
      <c r="G13" s="58">
        <v>107.88553259141493</v>
      </c>
      <c r="H13" s="58">
        <v>110.10598834128244</v>
      </c>
      <c r="I13" s="58">
        <v>112.34764175940646</v>
      </c>
      <c r="J13" s="58">
        <v>114.82511923688395</v>
      </c>
      <c r="K13" s="58">
        <v>117.32909379968204</v>
      </c>
      <c r="L13" s="58">
        <v>120.07949125596184</v>
      </c>
      <c r="M13" s="58">
        <v>122.86168521462639</v>
      </c>
      <c r="N13" s="58">
        <v>125.45045045045046</v>
      </c>
      <c r="O13" s="58">
        <v>128.52146263910967</v>
      </c>
      <c r="P13" s="58">
        <v>131.39904610492846</v>
      </c>
      <c r="Q13" s="58">
        <v>134.54160042395335</v>
      </c>
      <c r="R13" s="58">
        <v>137.72125066242714</v>
      </c>
      <c r="S13" s="58">
        <v>140.93799682034975</v>
      </c>
      <c r="T13" s="58">
        <v>143.66366366366364</v>
      </c>
      <c r="U13" s="58">
        <v>146.94841900724253</v>
      </c>
      <c r="V13" s="58">
        <v>150.27027027027026</v>
      </c>
      <c r="W13" s="58">
        <v>153.62921745274687</v>
      </c>
      <c r="X13" s="58">
        <v>157.02526055467229</v>
      </c>
      <c r="Y13" s="58">
        <v>160.15191662250484</v>
      </c>
      <c r="Z13" s="58">
        <v>163.6186186186186</v>
      </c>
      <c r="AA13" s="58">
        <v>167.38032149796857</v>
      </c>
      <c r="AB13" s="58">
        <v>170.60413354531002</v>
      </c>
      <c r="AC13" s="58">
        <v>174.70588235294116</v>
      </c>
      <c r="AD13" s="58">
        <v>177.9950538774068</v>
      </c>
      <c r="AE13" s="58">
        <v>182.18159335806391</v>
      </c>
      <c r="AF13" s="58">
        <v>185.80462815756931</v>
      </c>
      <c r="AG13" s="58">
        <v>190.07860801978447</v>
      </c>
      <c r="AH13" s="58">
        <v>193.77318494965553</v>
      </c>
      <c r="AI13" s="58">
        <v>198.41017488076312</v>
      </c>
      <c r="AJ13" s="58">
        <v>202.4553965730436</v>
      </c>
      <c r="AK13" s="58">
        <v>206.25684508037452</v>
      </c>
      <c r="AL13" s="58">
        <v>210.75075075075071</v>
      </c>
      <c r="AM13" s="58">
        <v>214.62374138844726</v>
      </c>
      <c r="AN13" s="58">
        <v>218.81381381381377</v>
      </c>
      <c r="AO13" s="58">
        <v>223.43755520226108</v>
      </c>
      <c r="AP13" s="58">
        <v>227.41565094506265</v>
      </c>
      <c r="AQ13" s="65">
        <v>231.42554319024907</v>
      </c>
    </row>
    <row r="14" spans="1:43" x14ac:dyDescent="0.25">
      <c r="A14" s="76" t="s">
        <v>48</v>
      </c>
      <c r="B14" s="14"/>
      <c r="C14" s="10"/>
      <c r="D14" s="10"/>
      <c r="E14" s="10"/>
      <c r="F14" s="10"/>
      <c r="G14" s="10"/>
      <c r="H14" s="10"/>
      <c r="I14" s="10"/>
      <c r="J14" s="10"/>
      <c r="K14" s="10"/>
      <c r="L14" s="10"/>
      <c r="M14" s="10"/>
      <c r="N14" s="10"/>
      <c r="O14" s="10"/>
      <c r="P14" s="10"/>
      <c r="Q14" s="10"/>
      <c r="R14" s="10"/>
      <c r="S14" s="10"/>
      <c r="T14" s="10"/>
      <c r="U14" s="10"/>
      <c r="V14" s="10"/>
      <c r="W14" s="11"/>
      <c r="X14" s="11"/>
      <c r="Y14" s="11"/>
      <c r="Z14" s="11"/>
      <c r="AA14" s="11"/>
      <c r="AB14" s="11"/>
      <c r="AC14" s="11"/>
      <c r="AD14" s="11"/>
      <c r="AE14" s="11"/>
      <c r="AF14" s="62"/>
      <c r="AG14" s="60"/>
      <c r="AH14" s="60"/>
      <c r="AI14" s="60"/>
      <c r="AJ14" s="60"/>
      <c r="AK14" s="60"/>
      <c r="AL14" s="60"/>
      <c r="AM14" s="60"/>
      <c r="AN14" s="60"/>
      <c r="AO14" s="60"/>
      <c r="AP14" s="60"/>
      <c r="AQ14" s="63"/>
    </row>
    <row r="15" spans="1:43" x14ac:dyDescent="0.25">
      <c r="A15" s="72" t="s">
        <v>52</v>
      </c>
      <c r="B15" s="14"/>
      <c r="C15" s="10"/>
      <c r="D15" s="10"/>
      <c r="E15" s="10"/>
      <c r="F15" s="10"/>
      <c r="G15" s="10"/>
      <c r="H15" s="10"/>
      <c r="I15" s="10"/>
      <c r="J15" s="10"/>
      <c r="K15" s="10"/>
      <c r="L15" s="10"/>
      <c r="M15" s="10"/>
      <c r="N15" s="10"/>
      <c r="O15" s="10"/>
      <c r="P15" s="10"/>
      <c r="Q15" s="10"/>
      <c r="R15" s="10"/>
      <c r="S15" s="10"/>
      <c r="T15" s="10"/>
      <c r="U15" s="10"/>
      <c r="V15" s="10"/>
      <c r="W15" s="11"/>
      <c r="X15" s="11"/>
      <c r="Y15" s="11"/>
      <c r="Z15" s="11"/>
      <c r="AA15" s="11"/>
      <c r="AB15" s="11"/>
      <c r="AC15" s="11"/>
      <c r="AD15" s="11"/>
      <c r="AE15" s="11"/>
      <c r="AF15" s="62"/>
      <c r="AG15" s="60"/>
      <c r="AH15" s="60"/>
      <c r="AI15" s="60"/>
      <c r="AJ15" s="60"/>
      <c r="AK15" s="60"/>
      <c r="AL15" s="60"/>
      <c r="AM15" s="60"/>
      <c r="AN15" s="60"/>
      <c r="AO15" s="60"/>
      <c r="AP15" s="60"/>
      <c r="AQ15" s="63"/>
    </row>
    <row r="16" spans="1:43" x14ac:dyDescent="0.25">
      <c r="A16" s="74"/>
      <c r="B16" s="14" t="s">
        <v>47</v>
      </c>
      <c r="C16" s="61">
        <v>100</v>
      </c>
      <c r="D16" s="61">
        <v>105.6599217694606</v>
      </c>
      <c r="E16" s="61">
        <v>109.8287944859984</v>
      </c>
      <c r="F16" s="61">
        <v>113.32478188183276</v>
      </c>
      <c r="G16" s="61">
        <v>116.30519536777662</v>
      </c>
      <c r="H16" s="61">
        <v>119.37344974859055</v>
      </c>
      <c r="I16" s="61">
        <v>122.72696643274517</v>
      </c>
      <c r="J16" s="61">
        <v>125.87720564877118</v>
      </c>
      <c r="K16" s="61">
        <v>128.91674127126231</v>
      </c>
      <c r="L16" s="61">
        <v>131.99093193172956</v>
      </c>
      <c r="M16" s="61">
        <v>134.89256938227393</v>
      </c>
      <c r="N16" s="61">
        <v>138.08588673578421</v>
      </c>
      <c r="O16" s="61">
        <v>141.04857160276342</v>
      </c>
      <c r="P16" s="61">
        <v>144.309674852315</v>
      </c>
      <c r="Q16" s="61">
        <v>147.33340713572903</v>
      </c>
      <c r="R16" s="61">
        <v>150.66229628132191</v>
      </c>
      <c r="S16" s="61">
        <v>153.97185240804384</v>
      </c>
      <c r="T16" s="61">
        <v>157.0883992260375</v>
      </c>
      <c r="U16" s="61">
        <v>160.46437750888035</v>
      </c>
      <c r="V16" s="61">
        <v>164.10845101606648</v>
      </c>
      <c r="W16" s="61">
        <v>167.55662729469302</v>
      </c>
      <c r="X16" s="61">
        <v>170.98210131464529</v>
      </c>
      <c r="Y16" s="61">
        <v>174.68321123850049</v>
      </c>
      <c r="Z16" s="61">
        <v>178.36514858347536</v>
      </c>
      <c r="AA16" s="61">
        <v>182.14431256277214</v>
      </c>
      <c r="AB16" s="61">
        <v>186.15338704864223</v>
      </c>
      <c r="AC16" s="61">
        <v>189.953167566735</v>
      </c>
      <c r="AD16" s="61">
        <v>193.79113280259787</v>
      </c>
      <c r="AE16" s="61">
        <v>197.92567136114081</v>
      </c>
      <c r="AF16" s="61">
        <v>202.88719785138761</v>
      </c>
      <c r="AG16" s="61">
        <v>208.10927888641814</v>
      </c>
      <c r="AH16" s="61">
        <v>213.45915037398561</v>
      </c>
      <c r="AI16" s="61">
        <v>218.87448137773032</v>
      </c>
      <c r="AJ16" s="61">
        <v>224.56095596564018</v>
      </c>
      <c r="AK16" s="61">
        <v>230.10897084163608</v>
      </c>
      <c r="AL16" s="61">
        <v>235.7224452338092</v>
      </c>
      <c r="AM16" s="61">
        <v>241.33222950619785</v>
      </c>
      <c r="AN16" s="61">
        <v>247.35835555427204</v>
      </c>
      <c r="AO16" s="61">
        <v>253.16997333487356</v>
      </c>
      <c r="AP16" s="61">
        <v>259.33520085482428</v>
      </c>
      <c r="AQ16" s="64">
        <v>265.28046514762082</v>
      </c>
    </row>
    <row r="17" spans="1:43" x14ac:dyDescent="0.25">
      <c r="A17" s="71"/>
      <c r="B17" s="15" t="s">
        <v>56</v>
      </c>
      <c r="C17" s="58">
        <v>100</v>
      </c>
      <c r="D17" s="58">
        <v>105.6599217694606</v>
      </c>
      <c r="E17" s="58">
        <v>109.8287944859984</v>
      </c>
      <c r="F17" s="58">
        <v>113.13746819277188</v>
      </c>
      <c r="G17" s="58">
        <v>116.11515419887502</v>
      </c>
      <c r="H17" s="58">
        <v>119.18060087985289</v>
      </c>
      <c r="I17" s="58">
        <v>122.33549285560723</v>
      </c>
      <c r="J17" s="58">
        <v>125.28157218355619</v>
      </c>
      <c r="K17" s="58">
        <v>128.31244404655328</v>
      </c>
      <c r="L17" s="58">
        <v>131.37797094752651</v>
      </c>
      <c r="M17" s="58">
        <v>134.27094463857682</v>
      </c>
      <c r="N17" s="58">
        <v>137.24518118488143</v>
      </c>
      <c r="O17" s="58">
        <v>140.19631437253523</v>
      </c>
      <c r="P17" s="58">
        <v>143.22951261539646</v>
      </c>
      <c r="Q17" s="58">
        <v>146.23880529965376</v>
      </c>
      <c r="R17" s="58">
        <v>149.10907673202996</v>
      </c>
      <c r="S17" s="58">
        <v>152.17364099305937</v>
      </c>
      <c r="T17" s="58">
        <v>155.26708445240229</v>
      </c>
      <c r="U17" s="58">
        <v>158.38940711005861</v>
      </c>
      <c r="V17" s="58">
        <v>161.54060896602846</v>
      </c>
      <c r="W17" s="58">
        <v>164.72069002031174</v>
      </c>
      <c r="X17" s="58">
        <v>168.11247164223167</v>
      </c>
      <c r="Y17" s="58">
        <v>171.29600215631348</v>
      </c>
      <c r="Z17" s="58">
        <v>174.69508379780714</v>
      </c>
      <c r="AA17" s="58">
        <v>177.93717490846902</v>
      </c>
      <c r="AB17" s="58">
        <v>181.39946990627098</v>
      </c>
      <c r="AC17" s="58">
        <v>184.89449466216152</v>
      </c>
      <c r="AD17" s="58">
        <v>188.42224917614067</v>
      </c>
      <c r="AE17" s="58">
        <v>191.98273344820836</v>
      </c>
      <c r="AF17" s="58">
        <v>196.62041181736797</v>
      </c>
      <c r="AG17" s="58">
        <v>201.25143192691638</v>
      </c>
      <c r="AH17" s="58">
        <v>206.26389811418841</v>
      </c>
      <c r="AI17" s="58">
        <v>211.33636885795605</v>
      </c>
      <c r="AJ17" s="58">
        <v>216.13312347782562</v>
      </c>
      <c r="AK17" s="58">
        <v>221.32199343479559</v>
      </c>
      <c r="AL17" s="58">
        <v>226.29354742445682</v>
      </c>
      <c r="AM17" s="58">
        <v>231.53335707845196</v>
      </c>
      <c r="AN17" s="58">
        <v>236.89863080511998</v>
      </c>
      <c r="AO17" s="58">
        <v>242.03848634495242</v>
      </c>
      <c r="AP17" s="58">
        <v>247.52104170477119</v>
      </c>
      <c r="AQ17" s="65">
        <v>252.77272391807296</v>
      </c>
    </row>
    <row r="18" spans="1:43" ht="18.75" customHeight="1" x14ac:dyDescent="0.25">
      <c r="B18" t="s">
        <v>66</v>
      </c>
      <c r="D18" s="49"/>
      <c r="E18" s="49"/>
      <c r="F18" s="49"/>
      <c r="G18" s="49"/>
      <c r="H18" s="49"/>
      <c r="I18" s="49"/>
      <c r="J18" s="49"/>
      <c r="K18" s="49"/>
      <c r="L18" s="49"/>
      <c r="M18" s="49"/>
      <c r="N18" s="49"/>
      <c r="O18" s="49"/>
      <c r="P18" s="49"/>
      <c r="Q18" s="49"/>
      <c r="R18" s="49"/>
      <c r="S18" s="49"/>
      <c r="T18" s="49"/>
      <c r="U18" s="49"/>
      <c r="V18" s="49"/>
      <c r="W18" s="49"/>
      <c r="X18" s="49"/>
      <c r="Y18" s="49"/>
      <c r="Z18" s="49"/>
      <c r="AA18" s="49"/>
    </row>
  </sheetData>
  <mergeCells count="3">
    <mergeCell ref="A4:A5"/>
    <mergeCell ref="B4:S5"/>
    <mergeCell ref="B7:S7"/>
  </mergeCells>
  <pageMargins left="0.7" right="0.7" top="0.75" bottom="0.75" header="0.3" footer="0.3"/>
  <pageSetup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Report</vt:lpstr>
      <vt:lpstr>Figure 5</vt:lpstr>
      <vt:lpstr>Figure 9</vt:lpstr>
      <vt:lpstr>Figure 14</vt:lpstr>
      <vt:lpstr>Figure 17</vt:lpstr>
      <vt:lpstr>'Figure 5'!_CTVP0014dd422884797411cbbb8bacf0839afb2</vt:lpstr>
      <vt:lpstr>'Figure 5'!_Ref415228901</vt:lpstr>
    </vt:vector>
  </TitlesOfParts>
  <Company>Department of the Prime Minister and Cabinet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Wiech, Amy</cp:lastModifiedBy>
  <cp:lastPrinted>2016-08-30T01:07:32Z</cp:lastPrinted>
  <dcterms:created xsi:type="dcterms:W3CDTF">2015-06-30T06:22:58Z</dcterms:created>
  <dcterms:modified xsi:type="dcterms:W3CDTF">2016-08-31T06:03:21Z</dcterms:modified>
</cp:coreProperties>
</file>