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prod.protected.ind\User\user06\kv2376\My Documents\CCA\Progress Report 2022\For website\"/>
    </mc:Choice>
  </mc:AlternateContent>
  <xr:revisionPtr revIDLastSave="0" documentId="13_ncr:1_{B7724230-5C45-48B4-90AD-302BCB9A9F84}" xr6:coauthVersionLast="47" xr6:coauthVersionMax="47" xr10:uidLastSave="{00000000-0000-0000-0000-000000000000}"/>
  <bookViews>
    <workbookView xWindow="8520" yWindow="675" windowWidth="19215" windowHeight="14385" xr2:uid="{00000000-000D-0000-FFFF-FFFF00000000}"/>
  </bookViews>
  <sheets>
    <sheet name="Contents" sheetId="1" r:id="rId1"/>
    <sheet name="Figure 1 and Figure 3" sheetId="10" r:id="rId2"/>
    <sheet name="Figure 4" sheetId="11" r:id="rId3"/>
    <sheet name="Figure 5" sheetId="4" r:id="rId4"/>
    <sheet name="Figure 6"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 l="1"/>
  <c r="C15" i="1"/>
  <c r="C14" i="1"/>
  <c r="C13" i="1" l="1"/>
</calcChain>
</file>

<file path=xl/sharedStrings.xml><?xml version="1.0" encoding="utf-8"?>
<sst xmlns="http://schemas.openxmlformats.org/spreadsheetml/2006/main" count="70" uniqueCount="55">
  <si>
    <t>List of Charts</t>
  </si>
  <si>
    <t>Figure 4</t>
  </si>
  <si>
    <t>Figure 5</t>
  </si>
  <si>
    <t>Figure 6</t>
  </si>
  <si>
    <t>Total</t>
  </si>
  <si>
    <t>Sector</t>
  </si>
  <si>
    <t>Electricity</t>
  </si>
  <si>
    <t>Stationary energy</t>
  </si>
  <si>
    <t>Transport</t>
  </si>
  <si>
    <t>Fugitives</t>
  </si>
  <si>
    <t>IPPU</t>
  </si>
  <si>
    <t>Agriculture</t>
  </si>
  <si>
    <t>Waste</t>
  </si>
  <si>
    <t>LULUCF</t>
  </si>
  <si>
    <t xml:space="preserve">Target </t>
  </si>
  <si>
    <t>Target Emissions</t>
  </si>
  <si>
    <t>Point</t>
  </si>
  <si>
    <t>(Mt CO2 -e)</t>
  </si>
  <si>
    <t>Start of emissions budget line</t>
  </si>
  <si>
    <t xml:space="preserve">End of emissions budget line </t>
  </si>
  <si>
    <t xml:space="preserve">Data for constructing emissions budget </t>
  </si>
  <si>
    <t>Actual emissions for first two years of decade</t>
  </si>
  <si>
    <t>Emissions</t>
  </si>
  <si>
    <t xml:space="preserve"> </t>
  </si>
  <si>
    <t>43 percent below 2005</t>
  </si>
  <si>
    <t>5 percent below 2000</t>
  </si>
  <si>
    <t>Financial year</t>
  </si>
  <si>
    <t>Starting point</t>
  </si>
  <si>
    <t>2030 Target</t>
  </si>
  <si>
    <t>2050 Target</t>
  </si>
  <si>
    <t>MW</t>
  </si>
  <si>
    <t>Coal</t>
  </si>
  <si>
    <t>Gas and other fuels</t>
  </si>
  <si>
    <t>Wind</t>
  </si>
  <si>
    <t>Utility solar</t>
  </si>
  <si>
    <t>Residential solar</t>
  </si>
  <si>
    <t>Fuel source</t>
  </si>
  <si>
    <r>
      <t>Change in emisisons from 2020-21 to 2021-22 (Mt CO</t>
    </r>
    <r>
      <rPr>
        <b/>
        <vertAlign val="subscript"/>
        <sz val="11"/>
        <color theme="0"/>
        <rFont val="Calibri"/>
        <family val="2"/>
      </rPr>
      <t>2</t>
    </r>
    <r>
      <rPr>
        <b/>
        <sz val="11"/>
        <color theme="0"/>
        <rFont val="Calibri"/>
        <family val="2"/>
      </rPr>
      <t>-e)</t>
    </r>
  </si>
  <si>
    <r>
      <t>(Mt CO</t>
    </r>
    <r>
      <rPr>
        <vertAlign val="subscript"/>
        <sz val="11"/>
        <color theme="0"/>
        <rFont val="Calibri"/>
        <family val="2"/>
        <scheme val="minor"/>
      </rPr>
      <t>2</t>
    </r>
    <r>
      <rPr>
        <sz val="11"/>
        <color theme="0"/>
        <rFont val="Calibri"/>
        <family val="2"/>
        <scheme val="minor"/>
      </rPr>
      <t>-e)</t>
    </r>
  </si>
  <si>
    <r>
      <t>Historical annual emissions (Mt CO</t>
    </r>
    <r>
      <rPr>
        <b/>
        <vertAlign val="subscript"/>
        <sz val="11"/>
        <color theme="1"/>
        <rFont val="Calibri"/>
        <family val="2"/>
        <scheme val="minor"/>
      </rPr>
      <t>2</t>
    </r>
    <r>
      <rPr>
        <b/>
        <sz val="11"/>
        <color theme="1"/>
        <rFont val="Calibri"/>
        <family val="2"/>
        <scheme val="minor"/>
      </rPr>
      <t>-e)</t>
    </r>
  </si>
  <si>
    <t>End 
point</t>
  </si>
  <si>
    <r>
      <t>Annual Emissions (Mt CO</t>
    </r>
    <r>
      <rPr>
        <b/>
        <vertAlign val="subscript"/>
        <sz val="11"/>
        <color theme="1"/>
        <rFont val="Calibri"/>
        <family val="2"/>
        <scheme val="minor"/>
      </rPr>
      <t>2</t>
    </r>
    <r>
      <rPr>
        <b/>
        <sz val="11"/>
        <color theme="1"/>
        <rFont val="Calibri"/>
        <family val="2"/>
        <scheme val="minor"/>
      </rPr>
      <t>-e)</t>
    </r>
  </si>
  <si>
    <t>July 2009 - June 2022</t>
  </si>
  <si>
    <r>
      <t>Average annual emissions reduction (Mt CO</t>
    </r>
    <r>
      <rPr>
        <b/>
        <vertAlign val="subscript"/>
        <sz val="11"/>
        <color theme="1"/>
        <rFont val="Calibri"/>
        <family val="2"/>
        <scheme val="minor"/>
      </rPr>
      <t>2</t>
    </r>
    <r>
      <rPr>
        <b/>
        <sz val="11"/>
        <color theme="1"/>
        <rFont val="Calibri"/>
        <family val="2"/>
        <scheme val="minor"/>
      </rPr>
      <t>-e)</t>
    </r>
  </si>
  <si>
    <t>Historical emissions reduction trend to 2050</t>
  </si>
  <si>
    <t>Historical and projected decarbonisation rate</t>
  </si>
  <si>
    <t>NEM historical and projected capacity excluding storage, AEMO Step Change scenario</t>
  </si>
  <si>
    <t>Emissions change from 2020–21 to 2021–22 by sector</t>
  </si>
  <si>
    <t>Disptachable capacity (excluding storage)</t>
  </si>
  <si>
    <t>Unit</t>
  </si>
  <si>
    <t>Figure 1 and Figure 3</t>
  </si>
  <si>
    <t>Figure 1 and 3</t>
  </si>
  <si>
    <t>Conventional hydro</t>
  </si>
  <si>
    <t>Australia’s emissions from 2021 to 2022 and emissions budget from 2021 to 2030</t>
  </si>
  <si>
    <t>First Annual Progress Report 2022 - Data 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</si>
</sst>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 #,##0_-;_-* &quot;-&quot;??_-;_-@_-"/>
  </numFmts>
  <fonts count="21"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rgb="FF006100"/>
      <name val="Calibri"/>
      <family val="2"/>
      <scheme val="minor"/>
    </font>
    <font>
      <sz val="11"/>
      <color theme="1"/>
      <name val="Calibri"/>
      <family val="2"/>
    </font>
    <font>
      <sz val="11"/>
      <name val="Calibri"/>
      <family val="2"/>
      <scheme val="minor"/>
    </font>
    <font>
      <b/>
      <vertAlign val="subscript"/>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b/>
      <sz val="11"/>
      <color rgb="FF414141"/>
      <name val="Calibri"/>
      <family val="2"/>
    </font>
    <font>
      <b/>
      <sz val="12"/>
      <color theme="0"/>
      <name val="Calibri"/>
      <family val="2"/>
    </font>
    <font>
      <sz val="12"/>
      <color theme="0"/>
      <name val="Calibri"/>
      <family val="2"/>
    </font>
    <font>
      <b/>
      <sz val="11"/>
      <color theme="0"/>
      <name val="Calibri"/>
      <family val="2"/>
    </font>
    <font>
      <b/>
      <vertAlign val="subscript"/>
      <sz val="11"/>
      <color theme="0"/>
      <name val="Calibri"/>
      <family val="2"/>
    </font>
    <font>
      <vertAlign val="subscript"/>
      <sz val="11"/>
      <color theme="0"/>
      <name val="Calibri"/>
      <family val="2"/>
      <scheme val="minor"/>
    </font>
    <font>
      <sz val="10"/>
      <color theme="0"/>
      <name val="Calibri"/>
      <family val="2"/>
      <scheme val="minor"/>
    </font>
    <font>
      <b/>
      <sz val="18"/>
      <color theme="1"/>
      <name val="Calibri"/>
      <family val="2"/>
      <scheme val="minor"/>
    </font>
    <font>
      <sz val="18"/>
      <color theme="1"/>
      <name val="Calibri"/>
      <family val="2"/>
      <scheme val="minor"/>
    </font>
    <font>
      <b/>
      <sz val="11"/>
      <color theme="1"/>
      <name val="Calibri"/>
      <family val="2"/>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FF"/>
        <bgColor rgb="FF000000"/>
      </patternFill>
    </fill>
    <fill>
      <patternFill patternType="solid">
        <fgColor theme="1"/>
        <bgColor indexed="64"/>
      </patternFill>
    </fill>
    <fill>
      <patternFill patternType="solid">
        <fgColor theme="1"/>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0" fontId="4" fillId="3" borderId="0" applyNumberFormat="0" applyBorder="0" applyAlignment="0" applyProtection="0"/>
  </cellStyleXfs>
  <cellXfs count="94">
    <xf numFmtId="0" fontId="0" fillId="0" borderId="0" xfId="0"/>
    <xf numFmtId="0" fontId="0" fillId="2" borderId="0" xfId="0" applyFill="1"/>
    <xf numFmtId="0" fontId="1" fillId="2" borderId="0" xfId="0" applyFont="1" applyFill="1"/>
    <xf numFmtId="0" fontId="2" fillId="2" borderId="0" xfId="0" applyFont="1" applyFill="1"/>
    <xf numFmtId="0" fontId="0" fillId="2" borderId="0" xfId="0" applyFill="1" applyBorder="1"/>
    <xf numFmtId="0" fontId="3" fillId="2" borderId="0" xfId="1" applyFill="1"/>
    <xf numFmtId="0" fontId="0" fillId="2" borderId="9" xfId="0" applyFill="1" applyBorder="1" applyAlignment="1">
      <alignment horizontal="center" vertical="center" wrapText="1"/>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1" fillId="2" borderId="12" xfId="0" applyFont="1" applyFill="1" applyBorder="1" applyAlignment="1">
      <alignment horizontal="center" vertical="center" wrapText="1"/>
    </xf>
    <xf numFmtId="0" fontId="1" fillId="2" borderId="6" xfId="0" applyFont="1" applyFill="1" applyBorder="1" applyAlignment="1">
      <alignment horizontal="center" wrapText="1"/>
    </xf>
    <xf numFmtId="0" fontId="0" fillId="2" borderId="11" xfId="0" applyFill="1" applyBorder="1" applyAlignment="1">
      <alignment horizontal="center" vertical="center"/>
    </xf>
    <xf numFmtId="0" fontId="0" fillId="2" borderId="11" xfId="0" applyFill="1" applyBorder="1" applyAlignment="1">
      <alignment horizontal="center" vertical="center" wrapText="1"/>
    </xf>
    <xf numFmtId="0" fontId="0" fillId="2" borderId="7" xfId="0" applyFill="1" applyBorder="1" applyAlignment="1">
      <alignment horizontal="center" vertical="center"/>
    </xf>
    <xf numFmtId="0" fontId="0" fillId="2" borderId="4" xfId="0" applyFill="1" applyBorder="1" applyAlignment="1">
      <alignment horizontal="center"/>
    </xf>
    <xf numFmtId="0" fontId="0" fillId="2" borderId="6" xfId="0" applyFill="1" applyBorder="1" applyAlignment="1">
      <alignment horizontal="center"/>
    </xf>
    <xf numFmtId="164" fontId="6" fillId="2" borderId="12" xfId="2" applyNumberFormat="1" applyFont="1" applyFill="1" applyBorder="1" applyAlignment="1">
      <alignment horizontal="center" vertical="center"/>
    </xf>
    <xf numFmtId="164" fontId="6" fillId="2" borderId="13" xfId="2" applyNumberFormat="1" applyFont="1" applyFill="1" applyBorder="1" applyAlignment="1">
      <alignment horizontal="center" vertical="center"/>
    </xf>
    <xf numFmtId="0" fontId="1" fillId="2" borderId="12" xfId="0" applyFont="1" applyFill="1" applyBorder="1"/>
    <xf numFmtId="0" fontId="10" fillId="2" borderId="0" xfId="0" applyFont="1" applyFill="1"/>
    <xf numFmtId="0" fontId="2" fillId="0" borderId="0" xfId="0" applyFont="1"/>
    <xf numFmtId="0" fontId="0" fillId="2" borderId="4" xfId="0" applyNumberFormat="1" applyFill="1" applyBorder="1" applyAlignment="1">
      <alignment horizontal="center"/>
    </xf>
    <xf numFmtId="0" fontId="0" fillId="2" borderId="5" xfId="0" applyNumberFormat="1" applyFont="1" applyFill="1" applyBorder="1" applyAlignment="1">
      <alignment horizontal="center" vertical="center" wrapText="1"/>
    </xf>
    <xf numFmtId="0" fontId="0" fillId="2" borderId="0" xfId="0" applyNumberFormat="1" applyFill="1" applyBorder="1" applyAlignment="1">
      <alignment horizontal="center"/>
    </xf>
    <xf numFmtId="164" fontId="0" fillId="2" borderId="8" xfId="0" applyNumberFormat="1" applyFill="1" applyBorder="1" applyAlignment="1">
      <alignment horizontal="center"/>
    </xf>
    <xf numFmtId="0" fontId="1" fillId="2" borderId="0" xfId="0" applyFont="1" applyFill="1" applyBorder="1" applyAlignment="1">
      <alignment vertical="center" wrapText="1"/>
    </xf>
    <xf numFmtId="164" fontId="6" fillId="2" borderId="0" xfId="2" applyNumberFormat="1" applyFont="1" applyFill="1" applyBorder="1" applyAlignment="1">
      <alignment horizontal="center" vertical="center"/>
    </xf>
    <xf numFmtId="165" fontId="5" fillId="2" borderId="0" xfId="0" applyNumberFormat="1" applyFont="1" applyFill="1" applyBorder="1" applyAlignment="1">
      <alignment horizontal="center"/>
    </xf>
    <xf numFmtId="165" fontId="5" fillId="2" borderId="5" xfId="0" applyNumberFormat="1" applyFont="1" applyFill="1" applyBorder="1" applyAlignment="1">
      <alignment horizontal="center"/>
    </xf>
    <xf numFmtId="1" fontId="5" fillId="4" borderId="10" xfId="0" applyNumberFormat="1" applyFont="1" applyFill="1" applyBorder="1" applyAlignment="1">
      <alignment horizontal="center"/>
    </xf>
    <xf numFmtId="1" fontId="5" fillId="4" borderId="11" xfId="0" applyNumberFormat="1" applyFont="1" applyFill="1" applyBorder="1" applyAlignment="1">
      <alignment horizontal="center"/>
    </xf>
    <xf numFmtId="0" fontId="5" fillId="4" borderId="1" xfId="0" applyFont="1" applyFill="1" applyBorder="1"/>
    <xf numFmtId="0" fontId="5" fillId="4" borderId="4" xfId="0" applyFont="1" applyFill="1" applyBorder="1"/>
    <xf numFmtId="0" fontId="11" fillId="4" borderId="6" xfId="0" applyFont="1" applyFill="1" applyBorder="1"/>
    <xf numFmtId="0" fontId="14" fillId="6" borderId="15" xfId="0" applyFont="1" applyFill="1" applyBorder="1" applyAlignment="1">
      <alignment horizontal="center" wrapText="1"/>
    </xf>
    <xf numFmtId="2" fontId="5" fillId="4" borderId="15" xfId="0" applyNumberFormat="1" applyFont="1" applyFill="1" applyBorder="1" applyAlignment="1">
      <alignment horizontal="center"/>
    </xf>
    <xf numFmtId="2" fontId="5" fillId="4" borderId="10" xfId="0" applyNumberFormat="1" applyFont="1" applyFill="1" applyBorder="1" applyAlignment="1">
      <alignment horizontal="center"/>
    </xf>
    <xf numFmtId="2" fontId="11" fillId="4" borderId="11" xfId="0" applyNumberFormat="1" applyFont="1" applyFill="1" applyBorder="1" applyAlignment="1">
      <alignment horizontal="center"/>
    </xf>
    <xf numFmtId="0" fontId="14" fillId="6" borderId="9" xfId="0" applyFont="1" applyFill="1" applyBorder="1" applyAlignment="1">
      <alignment vertical="center"/>
    </xf>
    <xf numFmtId="0" fontId="8" fillId="5" borderId="1" xfId="0" applyFont="1" applyFill="1" applyBorder="1" applyAlignment="1">
      <alignment horizontal="center"/>
    </xf>
    <xf numFmtId="0" fontId="8" fillId="5" borderId="15" xfId="0" applyFont="1" applyFill="1" applyBorder="1" applyAlignment="1">
      <alignment horizontal="center"/>
    </xf>
    <xf numFmtId="0" fontId="8" fillId="5" borderId="2" xfId="0" applyFont="1" applyFill="1" applyBorder="1" applyAlignment="1">
      <alignment horizontal="center"/>
    </xf>
    <xf numFmtId="0" fontId="9" fillId="5" borderId="6" xfId="0" applyFont="1" applyFill="1" applyBorder="1"/>
    <xf numFmtId="0" fontId="9" fillId="5" borderId="11" xfId="0" applyFont="1" applyFill="1" applyBorder="1" applyAlignment="1">
      <alignment horizontal="center"/>
    </xf>
    <xf numFmtId="0" fontId="9" fillId="5" borderId="7" xfId="0" applyFont="1" applyFill="1" applyBorder="1"/>
    <xf numFmtId="0" fontId="10" fillId="2" borderId="0" xfId="0" applyFont="1" applyFill="1" applyBorder="1"/>
    <xf numFmtId="0" fontId="1" fillId="2" borderId="12" xfId="0" applyFont="1" applyFill="1" applyBorder="1" applyAlignment="1">
      <alignment vertical="center" wrapTex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164" fontId="6" fillId="2" borderId="14" xfId="2" applyNumberFormat="1" applyFont="1" applyFill="1" applyBorder="1" applyAlignment="1">
      <alignment horizontal="center" vertical="center"/>
    </xf>
    <xf numFmtId="49" fontId="17" fillId="5" borderId="1" xfId="0" applyNumberFormat="1" applyFont="1" applyFill="1" applyBorder="1" applyAlignment="1">
      <alignment horizontal="center" vertical="center" wrapText="1"/>
    </xf>
    <xf numFmtId="0" fontId="17" fillId="5" borderId="3" xfId="0" applyFont="1" applyFill="1" applyBorder="1" applyAlignment="1">
      <alignment horizontal="center" vertical="center" wrapText="1"/>
    </xf>
    <xf numFmtId="164" fontId="0" fillId="0" borderId="6" xfId="0" applyNumberFormat="1" applyFill="1" applyBorder="1" applyAlignment="1">
      <alignment horizontal="center"/>
    </xf>
    <xf numFmtId="164" fontId="0" fillId="0" borderId="7" xfId="0" applyNumberFormat="1" applyFill="1" applyBorder="1" applyAlignment="1">
      <alignment horizontal="center"/>
    </xf>
    <xf numFmtId="0" fontId="1" fillId="2" borderId="9" xfId="0" applyFont="1" applyFill="1" applyBorder="1" applyAlignment="1">
      <alignment vertical="center" wrapText="1"/>
    </xf>
    <xf numFmtId="49" fontId="17" fillId="5" borderId="12" xfId="0" applyNumberFormat="1" applyFont="1" applyFill="1" applyBorder="1" applyAlignment="1">
      <alignment horizontal="center" vertical="center" wrapText="1"/>
    </xf>
    <xf numFmtId="0" fontId="17" fillId="5" borderId="14" xfId="0" applyFont="1" applyFill="1" applyBorder="1" applyAlignment="1">
      <alignment horizontal="center" vertical="center" wrapText="1"/>
    </xf>
    <xf numFmtId="49" fontId="17" fillId="5" borderId="13" xfId="0" applyNumberFormat="1" applyFont="1" applyFill="1" applyBorder="1" applyAlignment="1">
      <alignment horizontal="center" vertical="center" wrapText="1"/>
    </xf>
    <xf numFmtId="0" fontId="0" fillId="2" borderId="1" xfId="0" applyFill="1" applyBorder="1" applyAlignment="1">
      <alignment horizontal="center"/>
    </xf>
    <xf numFmtId="0" fontId="0" fillId="2" borderId="3" xfId="0" applyFill="1" applyBorder="1" applyAlignment="1">
      <alignment horizontal="center"/>
    </xf>
    <xf numFmtId="164" fontId="0" fillId="2" borderId="6" xfId="0" applyNumberFormat="1" applyFill="1" applyBorder="1" applyAlignment="1">
      <alignment horizontal="center"/>
    </xf>
    <xf numFmtId="0" fontId="18" fillId="2" borderId="0" xfId="0" applyFont="1" applyFill="1"/>
    <xf numFmtId="0" fontId="18" fillId="0" borderId="0" xfId="0" applyFont="1"/>
    <xf numFmtId="0" fontId="19" fillId="2" borderId="0" xfId="0" applyFont="1" applyFill="1"/>
    <xf numFmtId="0" fontId="12" fillId="5" borderId="1" xfId="0" applyFont="1" applyFill="1" applyBorder="1"/>
    <xf numFmtId="0" fontId="12" fillId="5" borderId="2" xfId="0" applyFont="1" applyFill="1" applyBorder="1" applyAlignment="1">
      <alignment horizontal="center"/>
    </xf>
    <xf numFmtId="0" fontId="12" fillId="5" borderId="3" xfId="0" applyFont="1" applyFill="1" applyBorder="1" applyAlignment="1">
      <alignment horizontal="center"/>
    </xf>
    <xf numFmtId="165" fontId="5" fillId="2" borderId="2" xfId="0" applyNumberFormat="1" applyFont="1" applyFill="1" applyBorder="1" applyAlignment="1">
      <alignment horizontal="center"/>
    </xf>
    <xf numFmtId="165" fontId="5" fillId="2" borderId="3" xfId="0" applyNumberFormat="1" applyFont="1" applyFill="1" applyBorder="1" applyAlignment="1">
      <alignment horizontal="center"/>
    </xf>
    <xf numFmtId="0" fontId="12" fillId="5" borderId="1" xfId="0" applyFont="1" applyFill="1" applyBorder="1" applyAlignment="1">
      <alignment horizontal="center"/>
    </xf>
    <xf numFmtId="165" fontId="5" fillId="2" borderId="1" xfId="0" applyNumberFormat="1" applyFont="1" applyFill="1" applyBorder="1" applyAlignment="1">
      <alignment horizontal="center"/>
    </xf>
    <xf numFmtId="165" fontId="5" fillId="2" borderId="4" xfId="0" applyNumberFormat="1" applyFont="1" applyFill="1" applyBorder="1" applyAlignment="1">
      <alignment horizontal="center"/>
    </xf>
    <xf numFmtId="165" fontId="5" fillId="2" borderId="4" xfId="0" applyNumberFormat="1" applyFont="1" applyFill="1" applyBorder="1" applyAlignment="1">
      <alignment horizontal="center" vertical="center"/>
    </xf>
    <xf numFmtId="165" fontId="0" fillId="2" borderId="6" xfId="0" applyNumberFormat="1" applyFill="1" applyBorder="1"/>
    <xf numFmtId="165" fontId="0" fillId="2" borderId="7" xfId="0" applyNumberFormat="1" applyFill="1" applyBorder="1"/>
    <xf numFmtId="165" fontId="0" fillId="2" borderId="8" xfId="0" applyNumberFormat="1" applyFill="1" applyBorder="1"/>
    <xf numFmtId="0" fontId="1" fillId="2" borderId="6" xfId="0" applyFont="1" applyFill="1" applyBorder="1" applyAlignment="1">
      <alignment wrapText="1"/>
    </xf>
    <xf numFmtId="0" fontId="13" fillId="5" borderId="2" xfId="0" applyFont="1" applyFill="1" applyBorder="1" applyAlignment="1">
      <alignment horizontal="center"/>
    </xf>
    <xf numFmtId="0" fontId="5" fillId="2" borderId="2" xfId="0" applyFont="1" applyFill="1" applyBorder="1" applyAlignment="1">
      <alignment horizontal="center"/>
    </xf>
    <xf numFmtId="0" fontId="5" fillId="2" borderId="0" xfId="0" applyFont="1" applyFill="1" applyBorder="1" applyAlignment="1">
      <alignment horizontal="center"/>
    </xf>
    <xf numFmtId="0" fontId="0" fillId="2" borderId="7" xfId="0" applyFill="1" applyBorder="1" applyAlignment="1">
      <alignment horizontal="center"/>
    </xf>
    <xf numFmtId="0" fontId="20" fillId="2" borderId="1" xfId="0" applyFont="1" applyFill="1" applyBorder="1"/>
    <xf numFmtId="0" fontId="20" fillId="2" borderId="4" xfId="0" applyFont="1" applyFill="1" applyBorder="1"/>
    <xf numFmtId="1" fontId="0" fillId="2" borderId="0" xfId="0" applyNumberFormat="1" applyFill="1"/>
    <xf numFmtId="2" fontId="0" fillId="2" borderId="0" xfId="0" applyNumberFormat="1" applyFill="1" applyBorder="1"/>
    <xf numFmtId="165" fontId="0" fillId="2" borderId="0" xfId="0" applyNumberFormat="1" applyFill="1"/>
    <xf numFmtId="164" fontId="0" fillId="2" borderId="0" xfId="0" applyNumberFormat="1" applyFill="1" applyBorder="1"/>
    <xf numFmtId="0" fontId="2" fillId="2" borderId="7" xfId="0" applyFont="1" applyFill="1" applyBorder="1" applyAlignment="1">
      <alignment horizontal="center" wrapText="1"/>
    </xf>
    <xf numFmtId="0" fontId="2" fillId="2" borderId="7" xfId="0" applyFont="1" applyFill="1" applyBorder="1" applyAlignment="1">
      <alignment horizontal="center"/>
    </xf>
    <xf numFmtId="164" fontId="8" fillId="5" borderId="12" xfId="2" applyNumberFormat="1" applyFont="1" applyFill="1" applyBorder="1" applyAlignment="1">
      <alignment horizontal="center" vertical="center" wrapText="1"/>
    </xf>
    <xf numFmtId="164" fontId="8" fillId="5" borderId="14" xfId="2" applyNumberFormat="1" applyFont="1" applyFill="1" applyBorder="1" applyAlignment="1">
      <alignment horizontal="center" vertical="center" wrapText="1"/>
    </xf>
    <xf numFmtId="1" fontId="6" fillId="2" borderId="12" xfId="2" applyNumberFormat="1" applyFont="1" applyFill="1" applyBorder="1" applyAlignment="1">
      <alignment horizontal="center" vertical="center"/>
    </xf>
    <xf numFmtId="1" fontId="6" fillId="2" borderId="14" xfId="2" applyNumberFormat="1" applyFont="1" applyFill="1" applyBorder="1" applyAlignment="1">
      <alignment horizontal="center" vertical="center"/>
    </xf>
  </cellXfs>
  <cellStyles count="3">
    <cellStyle name="Good" xfId="2" builtinId="26"/>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133350</xdr:rowOff>
    </xdr:from>
    <xdr:to>
      <xdr:col>4</xdr:col>
      <xdr:colOff>503301</xdr:colOff>
      <xdr:row>8</xdr:row>
      <xdr:rowOff>72390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133350"/>
          <a:ext cx="3160776" cy="1463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4</xdr:row>
      <xdr:rowOff>311726</xdr:rowOff>
    </xdr:from>
    <xdr:to>
      <xdr:col>19</xdr:col>
      <xdr:colOff>582132</xdr:colOff>
      <xdr:row>16</xdr:row>
      <xdr:rowOff>3143</xdr:rowOff>
    </xdr:to>
    <xdr:pic>
      <xdr:nvPicPr>
        <xdr:cNvPr id="3" name="Picture 2">
          <a:extLst>
            <a:ext uri="{FF2B5EF4-FFF2-40B4-BE49-F238E27FC236}">
              <a16:creationId xmlns:a16="http://schemas.microsoft.com/office/drawing/2014/main" id="{CBF463F5-B91F-463B-84D5-A97D0FD62A96}"/>
            </a:ext>
          </a:extLst>
        </xdr:cNvPr>
        <xdr:cNvPicPr>
          <a:picLocks noChangeAspect="1"/>
        </xdr:cNvPicPr>
      </xdr:nvPicPr>
      <xdr:blipFill>
        <a:blip xmlns:r="http://schemas.openxmlformats.org/officeDocument/2006/relationships" r:embed="rId1"/>
        <a:stretch>
          <a:fillRect/>
        </a:stretch>
      </xdr:blipFill>
      <xdr:spPr>
        <a:xfrm>
          <a:off x="9582727" y="1420090"/>
          <a:ext cx="7047587" cy="42980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638175</xdr:colOff>
      <xdr:row>13</xdr:row>
      <xdr:rowOff>9525</xdr:rowOff>
    </xdr:from>
    <xdr:to>
      <xdr:col>7</xdr:col>
      <xdr:colOff>80190</xdr:colOff>
      <xdr:row>30</xdr:row>
      <xdr:rowOff>152400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638175" y="2543175"/>
          <a:ext cx="5785665" cy="3381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29111</xdr:colOff>
      <xdr:row>13</xdr:row>
      <xdr:rowOff>111578</xdr:rowOff>
    </xdr:from>
    <xdr:to>
      <xdr:col>4</xdr:col>
      <xdr:colOff>496661</xdr:colOff>
      <xdr:row>29</xdr:row>
      <xdr:rowOff>101971</xdr:rowOff>
    </xdr:to>
    <xdr:pic>
      <xdr:nvPicPr>
        <xdr:cNvPr id="4" name="Picture 3" descr="Figure 5: Emissions change from 2020–21 to 2021–22 by sector&#10;&#10;The agriculture, stationary energy, fugitives and industrial processes sectors each had increases in emissions, waste sector emissions were flat, while the land, transport and electricity sectors decreased in emissions. Combined, this results in a net change in annual emissions of 0.37 Mt CO2-e.">
          <a:extLst>
            <a:ext uri="{FF2B5EF4-FFF2-40B4-BE49-F238E27FC236}">
              <a16:creationId xmlns:a16="http://schemas.microsoft.com/office/drawing/2014/main" id="{344BBFA2-8DA7-4AC6-85CD-3155B7FC77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950" y="2819399"/>
          <a:ext cx="4651747" cy="292953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638176</xdr:colOff>
      <xdr:row>15</xdr:row>
      <xdr:rowOff>76200</xdr:rowOff>
    </xdr:from>
    <xdr:to>
      <xdr:col>6</xdr:col>
      <xdr:colOff>200025</xdr:colOff>
      <xdr:row>31</xdr:row>
      <xdr:rowOff>103897</xdr:rowOff>
    </xdr:to>
    <xdr:pic>
      <xdr:nvPicPr>
        <xdr:cNvPr id="3" name="Picture 2">
          <a:extLst>
            <a:ext uri="{FF2B5EF4-FFF2-40B4-BE49-F238E27FC236}">
              <a16:creationId xmlns:a16="http://schemas.microsoft.com/office/drawing/2014/main" id="{C46FFBAE-36F7-4695-8171-907B8A811B6F}"/>
            </a:ext>
          </a:extLst>
        </xdr:cNvPr>
        <xdr:cNvPicPr>
          <a:picLocks noChangeAspect="1"/>
        </xdr:cNvPicPr>
      </xdr:nvPicPr>
      <xdr:blipFill>
        <a:blip xmlns:r="http://schemas.openxmlformats.org/officeDocument/2006/relationships" r:embed="rId1"/>
        <a:stretch>
          <a:fillRect/>
        </a:stretch>
      </xdr:blipFill>
      <xdr:spPr>
        <a:xfrm>
          <a:off x="638176" y="3419475"/>
          <a:ext cx="4962524" cy="3075697"/>
        </a:xfrm>
        <a:prstGeom prst="rect">
          <a:avLst/>
        </a:prstGeom>
      </xdr:spPr>
    </xdr:pic>
    <xdr:clientData/>
  </xdr:twoCellAnchor>
</xdr:wsDr>
</file>

<file path=xl/theme/theme1.xml><?xml version="1.0" encoding="utf-8"?>
<a:theme xmlns:a="http://schemas.openxmlformats.org/drawingml/2006/main" name="cca_excel">
  <a:themeElements>
    <a:clrScheme name="CCA 3">
      <a:dk1>
        <a:srgbClr val="414141"/>
      </a:dk1>
      <a:lt1>
        <a:srgbClr val="FFFFFF"/>
      </a:lt1>
      <a:dk2>
        <a:srgbClr val="7A7A7A"/>
      </a:dk2>
      <a:lt2>
        <a:srgbClr val="E2E2E2"/>
      </a:lt2>
      <a:accent1>
        <a:srgbClr val="0C9FCD"/>
      </a:accent1>
      <a:accent2>
        <a:srgbClr val="72B5DB"/>
      </a:accent2>
      <a:accent3>
        <a:srgbClr val="73BB00"/>
      </a:accent3>
      <a:accent4>
        <a:srgbClr val="9DCF4D"/>
      </a:accent4>
      <a:accent5>
        <a:srgbClr val="C7E499"/>
      </a:accent5>
      <a:accent6>
        <a:srgbClr val="EAF5D9"/>
      </a:accent6>
      <a:hlink>
        <a:srgbClr val="ACD1EA"/>
      </a:hlink>
      <a:folHlink>
        <a:srgbClr val="DEECF7"/>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0:C18"/>
  <sheetViews>
    <sheetView tabSelected="1" workbookViewId="0">
      <selection activeCell="C17" sqref="C17"/>
    </sheetView>
  </sheetViews>
  <sheetFormatPr defaultColWidth="9.140625" defaultRowHeight="15" x14ac:dyDescent="0.25"/>
  <cols>
    <col min="1" max="1" width="9.140625" style="1"/>
    <col min="2" max="2" width="19.42578125" style="1" customWidth="1"/>
    <col min="3" max="16384" width="9.140625" style="1"/>
  </cols>
  <sheetData>
    <row r="10" spans="2:3" ht="18.75" x14ac:dyDescent="0.3">
      <c r="B10" s="3" t="s">
        <v>54</v>
      </c>
    </row>
    <row r="12" spans="2:3" ht="15.75" x14ac:dyDescent="0.25">
      <c r="B12" s="19" t="s">
        <v>0</v>
      </c>
    </row>
    <row r="13" spans="2:3" x14ac:dyDescent="0.25">
      <c r="B13" s="5" t="s">
        <v>50</v>
      </c>
      <c r="C13" s="1" t="str">
        <f>'Figure 1 and Figure 3'!B1</f>
        <v>Historical and projected decarbonisation rate</v>
      </c>
    </row>
    <row r="14" spans="2:3" x14ac:dyDescent="0.25">
      <c r="B14" s="5" t="s">
        <v>1</v>
      </c>
      <c r="C14" s="1" t="str">
        <f>'Figure 4'!B1</f>
        <v>NEM historical and projected capacity excluding storage, AEMO Step Change scenario</v>
      </c>
    </row>
    <row r="15" spans="2:3" x14ac:dyDescent="0.25">
      <c r="B15" s="5" t="s">
        <v>2</v>
      </c>
      <c r="C15" s="1" t="str">
        <f>'Figure 5'!B1</f>
        <v>Emissions change from 2020–21 to 2021–22 by sector</v>
      </c>
    </row>
    <row r="16" spans="2:3" x14ac:dyDescent="0.25">
      <c r="B16" s="5" t="s">
        <v>3</v>
      </c>
      <c r="C16" s="1" t="str">
        <f>'Figure 6'!$B$1</f>
        <v>Australia’s emissions from 2021 to 2022 and emissions budget from 2021 to 2030</v>
      </c>
    </row>
    <row r="17" spans="2:2" x14ac:dyDescent="0.25">
      <c r="B17" s="5"/>
    </row>
    <row r="18" spans="2:2" x14ac:dyDescent="0.25">
      <c r="B18" s="5"/>
    </row>
  </sheetData>
  <hyperlinks>
    <hyperlink ref="B13" location="'Figure 1 and Figure 3'!A1" display="Figure 1 and Figure 3" xr:uid="{00000000-0004-0000-0000-000000000000}"/>
    <hyperlink ref="B14" location="'Figure 4'!A1" display="Figure 4" xr:uid="{00000000-0004-0000-0000-000001000000}"/>
    <hyperlink ref="B15" location="'Figure 5'!A1" display="Figure 5" xr:uid="{00000000-0004-0000-0000-000002000000}"/>
    <hyperlink ref="B16" location="'Figure 6'!A1" display="Figure 6" xr:uid="{00000000-0004-0000-0000-000003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
  <sheetViews>
    <sheetView topLeftCell="B1" zoomScale="85" zoomScaleNormal="85" workbookViewId="0">
      <selection activeCell="C7" sqref="C7:D7"/>
    </sheetView>
  </sheetViews>
  <sheetFormatPr defaultColWidth="9.140625" defaultRowHeight="15" x14ac:dyDescent="0.25"/>
  <cols>
    <col min="1" max="1" width="23" style="1" customWidth="1"/>
    <col min="2" max="2" width="45.140625" style="1" customWidth="1"/>
    <col min="3" max="3" width="10.28515625" style="1" customWidth="1"/>
    <col min="4" max="4" width="10.140625" style="1" customWidth="1"/>
    <col min="5" max="5" width="10.7109375" style="1" customWidth="1"/>
    <col min="6" max="6" width="9.5703125" style="1" customWidth="1"/>
    <col min="7" max="7" width="9.7109375" style="1" customWidth="1"/>
    <col min="8" max="16384" width="9.140625" style="1"/>
  </cols>
  <sheetData>
    <row r="1" spans="1:20" s="64" customFormat="1" ht="23.25" x14ac:dyDescent="0.35">
      <c r="A1" s="62" t="s">
        <v>51</v>
      </c>
      <c r="B1" s="63" t="s">
        <v>45</v>
      </c>
    </row>
    <row r="3" spans="1:20" x14ac:dyDescent="0.25">
      <c r="C3" s="47">
        <v>2005</v>
      </c>
      <c r="D3" s="48">
        <v>2006</v>
      </c>
      <c r="E3" s="48">
        <v>2007</v>
      </c>
      <c r="F3" s="48">
        <v>2008</v>
      </c>
      <c r="G3" s="48">
        <v>2009</v>
      </c>
      <c r="H3" s="48">
        <v>2010</v>
      </c>
      <c r="I3" s="48">
        <v>2011</v>
      </c>
      <c r="J3" s="48">
        <v>2012</v>
      </c>
      <c r="K3" s="48">
        <v>2013</v>
      </c>
      <c r="L3" s="48">
        <v>2014</v>
      </c>
      <c r="M3" s="48">
        <v>2015</v>
      </c>
      <c r="N3" s="48">
        <v>2016</v>
      </c>
      <c r="O3" s="48">
        <v>2017</v>
      </c>
      <c r="P3" s="48">
        <v>2018</v>
      </c>
      <c r="Q3" s="48">
        <v>2019</v>
      </c>
      <c r="R3" s="48">
        <v>2020</v>
      </c>
      <c r="S3" s="48">
        <v>2021</v>
      </c>
      <c r="T3" s="49">
        <v>2022</v>
      </c>
    </row>
    <row r="4" spans="1:20" ht="34.5" customHeight="1" x14ac:dyDescent="0.25">
      <c r="B4" s="46" t="s">
        <v>39</v>
      </c>
      <c r="C4" s="16">
        <v>621.13</v>
      </c>
      <c r="D4" s="17">
        <v>634.66999999999996</v>
      </c>
      <c r="E4" s="17">
        <v>646.32000000000005</v>
      </c>
      <c r="F4" s="17">
        <v>634.86</v>
      </c>
      <c r="G4" s="17">
        <v>636.67999999999995</v>
      </c>
      <c r="H4" s="17">
        <v>614.96</v>
      </c>
      <c r="I4" s="17">
        <v>593.80999999999995</v>
      </c>
      <c r="J4" s="17">
        <v>578.03</v>
      </c>
      <c r="K4" s="17">
        <v>561.70000000000005</v>
      </c>
      <c r="L4" s="17">
        <v>560.54</v>
      </c>
      <c r="M4" s="17">
        <v>549.5</v>
      </c>
      <c r="N4" s="17">
        <v>525.23</v>
      </c>
      <c r="O4" s="17">
        <v>524.16</v>
      </c>
      <c r="P4" s="17">
        <v>530</v>
      </c>
      <c r="Q4" s="17">
        <v>516.79999999999995</v>
      </c>
      <c r="R4" s="17">
        <v>498.1</v>
      </c>
      <c r="S4" s="17">
        <v>486.57</v>
      </c>
      <c r="T4" s="50">
        <v>486.94</v>
      </c>
    </row>
    <row r="5" spans="1:20" ht="34.5" customHeight="1" x14ac:dyDescent="0.25">
      <c r="B5" s="25"/>
      <c r="C5" s="26"/>
      <c r="D5" s="26"/>
      <c r="E5" s="26"/>
      <c r="F5" s="26"/>
      <c r="G5" s="26"/>
      <c r="H5" s="26"/>
      <c r="I5" s="26"/>
      <c r="J5" s="26"/>
      <c r="K5" s="26"/>
      <c r="L5" s="26"/>
      <c r="M5" s="26"/>
      <c r="N5" s="26"/>
      <c r="O5" s="26"/>
      <c r="P5" s="26"/>
      <c r="Q5" s="26"/>
      <c r="R5" s="26"/>
      <c r="S5" s="26"/>
      <c r="T5" s="26"/>
    </row>
    <row r="6" spans="1:20" ht="34.5" customHeight="1" x14ac:dyDescent="0.25">
      <c r="B6" s="25"/>
      <c r="C6" s="90" t="s">
        <v>42</v>
      </c>
      <c r="D6" s="91"/>
      <c r="E6" s="26"/>
      <c r="F6" s="26"/>
      <c r="G6" s="26"/>
      <c r="H6" s="26"/>
      <c r="I6" s="26"/>
      <c r="J6" s="26"/>
      <c r="K6" s="26"/>
      <c r="L6" s="26"/>
      <c r="M6" s="26"/>
      <c r="N6" s="26"/>
      <c r="O6" s="26"/>
      <c r="P6" s="26"/>
      <c r="Q6" s="26"/>
      <c r="R6" s="26"/>
      <c r="S6" s="26"/>
      <c r="T6" s="26"/>
    </row>
    <row r="7" spans="1:20" ht="52.5" customHeight="1" x14ac:dyDescent="0.25">
      <c r="B7" s="55" t="s">
        <v>43</v>
      </c>
      <c r="C7" s="92">
        <v>12</v>
      </c>
      <c r="D7" s="93"/>
      <c r="E7" s="26"/>
      <c r="F7" s="26"/>
      <c r="G7" s="26"/>
      <c r="H7" s="26"/>
      <c r="I7" s="26"/>
      <c r="J7" s="26"/>
      <c r="K7" s="26"/>
      <c r="L7" s="26"/>
      <c r="M7" s="26"/>
      <c r="N7" s="26"/>
      <c r="O7" s="26"/>
      <c r="P7" s="26"/>
      <c r="Q7" s="26"/>
      <c r="R7" s="26"/>
      <c r="S7" s="26"/>
      <c r="T7" s="26"/>
    </row>
    <row r="8" spans="1:20" ht="22.5" customHeight="1" x14ac:dyDescent="0.25">
      <c r="B8" s="25"/>
      <c r="C8" s="26"/>
      <c r="D8" s="26"/>
      <c r="E8" s="26"/>
      <c r="F8" s="26"/>
      <c r="G8" s="26"/>
      <c r="H8" s="26"/>
      <c r="I8" s="26"/>
      <c r="J8" s="26"/>
      <c r="K8" s="26"/>
      <c r="L8" s="26"/>
      <c r="M8" s="26"/>
      <c r="N8" s="26"/>
      <c r="O8" s="26"/>
      <c r="P8" s="26"/>
      <c r="Q8" s="26"/>
      <c r="R8" s="26"/>
      <c r="S8" s="26"/>
      <c r="T8" s="26"/>
    </row>
    <row r="9" spans="1:20" ht="85.5" customHeight="1" x14ac:dyDescent="0.3">
      <c r="C9" s="88" t="s">
        <v>44</v>
      </c>
      <c r="D9" s="88"/>
      <c r="E9" s="89" t="s">
        <v>28</v>
      </c>
      <c r="F9" s="89"/>
      <c r="G9" s="89" t="s">
        <v>29</v>
      </c>
      <c r="H9" s="89"/>
      <c r="I9" s="4"/>
      <c r="J9" s="4"/>
    </row>
    <row r="10" spans="1:20" ht="43.5" customHeight="1" x14ac:dyDescent="0.25">
      <c r="C10" s="51" t="s">
        <v>27</v>
      </c>
      <c r="D10" s="52" t="s">
        <v>40</v>
      </c>
      <c r="E10" s="56" t="s">
        <v>27</v>
      </c>
      <c r="F10" s="57" t="s">
        <v>40</v>
      </c>
      <c r="G10" s="58" t="s">
        <v>27</v>
      </c>
      <c r="H10" s="57" t="s">
        <v>40</v>
      </c>
      <c r="I10" s="4"/>
      <c r="J10" s="4"/>
    </row>
    <row r="11" spans="1:20" x14ac:dyDescent="0.25">
      <c r="B11" s="18" t="s">
        <v>26</v>
      </c>
      <c r="C11" s="59">
        <v>2009</v>
      </c>
      <c r="D11" s="60">
        <v>2050</v>
      </c>
      <c r="E11" s="21">
        <v>2022</v>
      </c>
      <c r="F11" s="22">
        <v>2030</v>
      </c>
      <c r="G11" s="23">
        <v>2022</v>
      </c>
      <c r="H11" s="22">
        <v>2050</v>
      </c>
      <c r="I11" s="4"/>
      <c r="J11" s="4"/>
    </row>
    <row r="12" spans="1:20" ht="18" x14ac:dyDescent="0.35">
      <c r="B12" s="18" t="s">
        <v>41</v>
      </c>
      <c r="C12" s="61">
        <v>636.67999999999995</v>
      </c>
      <c r="D12" s="24">
        <v>164.43</v>
      </c>
      <c r="E12" s="53">
        <v>486.94</v>
      </c>
      <c r="F12" s="24">
        <v>354.04</v>
      </c>
      <c r="G12" s="54">
        <v>486.94</v>
      </c>
      <c r="H12" s="24">
        <v>0</v>
      </c>
      <c r="I12" s="4"/>
      <c r="J12" s="4"/>
    </row>
    <row r="13" spans="1:20" x14ac:dyDescent="0.25">
      <c r="B13" s="4"/>
      <c r="C13" s="87"/>
      <c r="D13" s="87"/>
      <c r="E13" s="87"/>
      <c r="F13" s="87"/>
      <c r="G13" s="87"/>
      <c r="H13" s="87"/>
      <c r="I13" s="4"/>
      <c r="J13" s="4"/>
    </row>
    <row r="14" spans="1:20" x14ac:dyDescent="0.25">
      <c r="B14" s="4"/>
      <c r="C14" s="4"/>
      <c r="D14" s="4"/>
      <c r="E14" s="4"/>
      <c r="F14" s="4"/>
      <c r="G14" s="4"/>
      <c r="H14" s="4"/>
      <c r="I14" s="4"/>
      <c r="J14" s="4"/>
    </row>
  </sheetData>
  <mergeCells count="5">
    <mergeCell ref="C9:D9"/>
    <mergeCell ref="E9:F9"/>
    <mergeCell ref="C6:D6"/>
    <mergeCell ref="C7:D7"/>
    <mergeCell ref="G9:H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
  <sheetViews>
    <sheetView zoomScale="85" zoomScaleNormal="85" workbookViewId="0">
      <selection activeCell="F8" sqref="F8"/>
    </sheetView>
  </sheetViews>
  <sheetFormatPr defaultColWidth="9.140625" defaultRowHeight="15" x14ac:dyDescent="0.25"/>
  <cols>
    <col min="1" max="1" width="10.42578125" style="1" bestFit="1" customWidth="1"/>
    <col min="2" max="2" width="39" style="1" customWidth="1"/>
    <col min="3" max="16384" width="9.140625" style="1"/>
  </cols>
  <sheetData>
    <row r="1" spans="1:11" s="3" customFormat="1" ht="18.75" x14ac:dyDescent="0.3">
      <c r="A1" s="3" t="s">
        <v>1</v>
      </c>
      <c r="B1" s="3" t="s">
        <v>46</v>
      </c>
    </row>
    <row r="4" spans="1:11" ht="15.75" x14ac:dyDescent="0.25">
      <c r="B4" s="65" t="s">
        <v>36</v>
      </c>
      <c r="C4" s="78" t="s">
        <v>49</v>
      </c>
      <c r="D4" s="70">
        <v>2005</v>
      </c>
      <c r="E4" s="66">
        <v>2020</v>
      </c>
      <c r="F4" s="66">
        <v>2025</v>
      </c>
      <c r="G4" s="67">
        <v>2030</v>
      </c>
    </row>
    <row r="5" spans="1:11" x14ac:dyDescent="0.25">
      <c r="B5" s="82" t="s">
        <v>31</v>
      </c>
      <c r="C5" s="79" t="s">
        <v>30</v>
      </c>
      <c r="D5" s="71">
        <v>26748</v>
      </c>
      <c r="E5" s="68">
        <v>23086</v>
      </c>
      <c r="F5" s="68">
        <v>21276</v>
      </c>
      <c r="G5" s="69">
        <v>9032</v>
      </c>
      <c r="H5" s="86"/>
      <c r="I5" s="86"/>
      <c r="J5" s="86"/>
      <c r="K5" s="86"/>
    </row>
    <row r="6" spans="1:11" x14ac:dyDescent="0.25">
      <c r="B6" s="83" t="s">
        <v>32</v>
      </c>
      <c r="C6" s="80" t="s">
        <v>30</v>
      </c>
      <c r="D6" s="72">
        <v>7271</v>
      </c>
      <c r="E6" s="27">
        <v>13200</v>
      </c>
      <c r="F6" s="27">
        <v>12330</v>
      </c>
      <c r="G6" s="28">
        <v>12330</v>
      </c>
      <c r="H6" s="86"/>
      <c r="I6" s="86"/>
      <c r="J6" s="86"/>
      <c r="K6" s="86"/>
    </row>
    <row r="7" spans="1:11" x14ac:dyDescent="0.25">
      <c r="B7" s="83" t="s">
        <v>52</v>
      </c>
      <c r="C7" s="80" t="s">
        <v>30</v>
      </c>
      <c r="D7" s="72">
        <v>7374</v>
      </c>
      <c r="E7" s="27">
        <v>7982</v>
      </c>
      <c r="F7" s="27">
        <v>6818</v>
      </c>
      <c r="G7" s="28">
        <v>7208</v>
      </c>
      <c r="H7" s="86"/>
      <c r="I7" s="86"/>
      <c r="J7" s="86"/>
      <c r="K7" s="86"/>
    </row>
    <row r="8" spans="1:11" x14ac:dyDescent="0.25">
      <c r="B8" s="83" t="s">
        <v>33</v>
      </c>
      <c r="C8" s="80" t="s">
        <v>30</v>
      </c>
      <c r="D8" s="72">
        <v>0</v>
      </c>
      <c r="E8" s="27">
        <v>7481</v>
      </c>
      <c r="F8" s="27">
        <v>15164</v>
      </c>
      <c r="G8" s="28">
        <v>31523</v>
      </c>
      <c r="H8" s="86"/>
      <c r="I8" s="86"/>
      <c r="J8" s="86"/>
      <c r="K8" s="86"/>
    </row>
    <row r="9" spans="1:11" x14ac:dyDescent="0.25">
      <c r="B9" s="83" t="s">
        <v>34</v>
      </c>
      <c r="C9" s="80" t="s">
        <v>30</v>
      </c>
      <c r="D9" s="72">
        <v>0</v>
      </c>
      <c r="E9" s="27">
        <v>3850</v>
      </c>
      <c r="F9" s="27">
        <v>8804</v>
      </c>
      <c r="G9" s="28">
        <v>12204</v>
      </c>
      <c r="H9" s="86"/>
      <c r="I9" s="86"/>
      <c r="J9" s="86"/>
      <c r="K9" s="86"/>
    </row>
    <row r="10" spans="1:11" x14ac:dyDescent="0.25">
      <c r="B10" s="83" t="s">
        <v>35</v>
      </c>
      <c r="C10" s="80" t="s">
        <v>30</v>
      </c>
      <c r="D10" s="73">
        <v>2</v>
      </c>
      <c r="E10" s="27">
        <v>10696</v>
      </c>
      <c r="F10" s="27">
        <v>23784</v>
      </c>
      <c r="G10" s="28">
        <v>35131</v>
      </c>
      <c r="H10" s="86"/>
      <c r="I10" s="86"/>
      <c r="J10" s="86"/>
      <c r="K10" s="86"/>
    </row>
    <row r="11" spans="1:11" x14ac:dyDescent="0.25">
      <c r="B11" s="77" t="s">
        <v>48</v>
      </c>
      <c r="C11" s="81" t="s">
        <v>30</v>
      </c>
      <c r="D11" s="74">
        <v>41393</v>
      </c>
      <c r="E11" s="75">
        <v>44268</v>
      </c>
      <c r="F11" s="75">
        <v>40424</v>
      </c>
      <c r="G11" s="76">
        <v>28570</v>
      </c>
      <c r="H11" s="86"/>
      <c r="I11" s="86"/>
      <c r="J11" s="86"/>
      <c r="K11" s="8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2"/>
  <sheetViews>
    <sheetView zoomScale="85" zoomScaleNormal="85" workbookViewId="0">
      <selection activeCell="F13" sqref="F13"/>
    </sheetView>
  </sheetViews>
  <sheetFormatPr defaultColWidth="9.140625" defaultRowHeight="15" x14ac:dyDescent="0.25"/>
  <cols>
    <col min="1" max="1" width="12" style="1" customWidth="1"/>
    <col min="2" max="2" width="18.28515625" style="1" customWidth="1"/>
    <col min="3" max="3" width="32.42578125" style="1" customWidth="1"/>
    <col min="4" max="16384" width="9.140625" style="1"/>
  </cols>
  <sheetData>
    <row r="1" spans="1:10" s="3" customFormat="1" ht="18.75" x14ac:dyDescent="0.3">
      <c r="A1" s="3" t="s">
        <v>2</v>
      </c>
      <c r="B1" s="20" t="s">
        <v>47</v>
      </c>
    </row>
    <row r="2" spans="1:10" x14ac:dyDescent="0.25">
      <c r="D2" s="4"/>
      <c r="E2" s="4"/>
      <c r="F2" s="4"/>
      <c r="G2" s="4"/>
      <c r="H2" s="4"/>
      <c r="I2" s="4"/>
      <c r="J2" s="4"/>
    </row>
    <row r="3" spans="1:10" ht="35.25" customHeight="1" x14ac:dyDescent="0.35">
      <c r="B3" s="38" t="s">
        <v>5</v>
      </c>
      <c r="C3" s="34" t="s">
        <v>37</v>
      </c>
      <c r="D3" s="4"/>
      <c r="E3" s="4"/>
      <c r="F3" s="4"/>
      <c r="G3" s="4"/>
      <c r="H3" s="4"/>
      <c r="I3" s="4"/>
      <c r="J3" s="4"/>
    </row>
    <row r="4" spans="1:10" x14ac:dyDescent="0.25">
      <c r="B4" s="31" t="s">
        <v>6</v>
      </c>
      <c r="C4" s="35">
        <v>-6.07</v>
      </c>
      <c r="D4" s="85"/>
      <c r="E4" s="4"/>
      <c r="F4" s="4"/>
      <c r="G4" s="4"/>
      <c r="H4" s="4"/>
      <c r="I4" s="4"/>
      <c r="J4" s="4"/>
    </row>
    <row r="5" spans="1:10" x14ac:dyDescent="0.25">
      <c r="B5" s="32" t="s">
        <v>7</v>
      </c>
      <c r="C5" s="36">
        <v>3.13</v>
      </c>
      <c r="D5" s="85"/>
      <c r="E5" s="4"/>
      <c r="F5" s="4"/>
      <c r="G5" s="4"/>
      <c r="H5" s="4"/>
      <c r="I5" s="4"/>
      <c r="J5" s="4"/>
    </row>
    <row r="6" spans="1:10" x14ac:dyDescent="0.25">
      <c r="B6" s="32" t="s">
        <v>8</v>
      </c>
      <c r="C6" s="36">
        <v>-0.95</v>
      </c>
      <c r="D6" s="85"/>
      <c r="E6" s="4"/>
      <c r="F6" s="4"/>
      <c r="G6" s="4"/>
      <c r="H6" s="4"/>
      <c r="I6" s="4"/>
      <c r="J6" s="4"/>
    </row>
    <row r="7" spans="1:10" x14ac:dyDescent="0.25">
      <c r="B7" s="32" t="s">
        <v>9</v>
      </c>
      <c r="C7" s="36">
        <v>1.65</v>
      </c>
      <c r="D7" s="85"/>
      <c r="E7" s="4"/>
      <c r="F7" s="4"/>
      <c r="G7" s="4"/>
      <c r="H7" s="4"/>
      <c r="I7" s="4"/>
      <c r="J7" s="4"/>
    </row>
    <row r="8" spans="1:10" x14ac:dyDescent="0.25">
      <c r="B8" s="32" t="s">
        <v>10</v>
      </c>
      <c r="C8" s="36">
        <v>7.0000000000000007E-2</v>
      </c>
      <c r="D8" s="85"/>
      <c r="E8" s="4"/>
      <c r="F8" s="4"/>
      <c r="G8" s="4"/>
      <c r="H8" s="4"/>
      <c r="I8" s="4"/>
      <c r="J8" s="4"/>
    </row>
    <row r="9" spans="1:10" x14ac:dyDescent="0.25">
      <c r="B9" s="32" t="s">
        <v>11</v>
      </c>
      <c r="C9" s="36">
        <v>2.5499999999999998</v>
      </c>
      <c r="D9" s="85"/>
      <c r="E9" s="4"/>
      <c r="F9" s="4"/>
      <c r="G9" s="4"/>
      <c r="H9" s="4"/>
      <c r="I9" s="4"/>
      <c r="J9" s="4"/>
    </row>
    <row r="10" spans="1:10" x14ac:dyDescent="0.25">
      <c r="B10" s="32" t="s">
        <v>12</v>
      </c>
      <c r="C10" s="36">
        <v>0</v>
      </c>
      <c r="D10" s="85"/>
      <c r="E10" s="4"/>
      <c r="F10" s="4"/>
      <c r="G10" s="4"/>
      <c r="H10" s="4"/>
      <c r="I10" s="4"/>
      <c r="J10" s="4"/>
    </row>
    <row r="11" spans="1:10" x14ac:dyDescent="0.25">
      <c r="B11" s="32" t="s">
        <v>13</v>
      </c>
      <c r="C11" s="36">
        <v>-0.02</v>
      </c>
      <c r="D11" s="85"/>
    </row>
    <row r="12" spans="1:10" x14ac:dyDescent="0.25">
      <c r="B12" s="33" t="s">
        <v>4</v>
      </c>
      <c r="C12" s="37">
        <v>0.37</v>
      </c>
      <c r="D12" s="8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zoomScale="85" zoomScaleNormal="85" workbookViewId="0">
      <selection activeCell="B2" sqref="B2"/>
    </sheetView>
  </sheetViews>
  <sheetFormatPr defaultColWidth="9.140625" defaultRowHeight="15" x14ac:dyDescent="0.25"/>
  <cols>
    <col min="1" max="1" width="10.42578125" style="1" bestFit="1" customWidth="1"/>
    <col min="2" max="2" width="17.85546875" style="1" customWidth="1"/>
    <col min="3" max="3" width="12.28515625" style="1" customWidth="1"/>
    <col min="4" max="4" width="14.42578125" style="1" customWidth="1"/>
    <col min="5" max="5" width="16.85546875" style="1" customWidth="1"/>
    <col min="6" max="16384" width="9.140625" style="1"/>
  </cols>
  <sheetData>
    <row r="1" spans="1:9" s="3" customFormat="1" ht="18.75" x14ac:dyDescent="0.3">
      <c r="A1" s="3" t="s">
        <v>3</v>
      </c>
      <c r="B1" s="3" t="s">
        <v>53</v>
      </c>
    </row>
    <row r="3" spans="1:9" ht="15.75" x14ac:dyDescent="0.25">
      <c r="B3" s="45" t="s">
        <v>20</v>
      </c>
      <c r="C3" s="4"/>
      <c r="D3" s="4"/>
      <c r="E3" s="4"/>
      <c r="F3" s="4"/>
      <c r="G3" s="4"/>
      <c r="H3" s="4"/>
      <c r="I3" s="4"/>
    </row>
    <row r="4" spans="1:9" x14ac:dyDescent="0.25">
      <c r="B4" s="39" t="s">
        <v>16</v>
      </c>
      <c r="C4" s="40" t="s">
        <v>14</v>
      </c>
      <c r="D4" s="41" t="s">
        <v>26</v>
      </c>
      <c r="E4" s="40" t="s">
        <v>15</v>
      </c>
      <c r="F4" s="4"/>
      <c r="G4" s="4"/>
      <c r="H4" s="4"/>
      <c r="I4" s="4"/>
    </row>
    <row r="5" spans="1:9" ht="18" x14ac:dyDescent="0.35">
      <c r="B5" s="42"/>
      <c r="C5" s="43"/>
      <c r="D5" s="44"/>
      <c r="E5" s="43" t="s">
        <v>38</v>
      </c>
      <c r="F5" s="4"/>
      <c r="G5" s="4"/>
      <c r="H5" s="4"/>
      <c r="I5" s="4"/>
    </row>
    <row r="6" spans="1:9" ht="30" x14ac:dyDescent="0.25">
      <c r="B6" s="9" t="s">
        <v>18</v>
      </c>
      <c r="C6" s="6" t="s">
        <v>25</v>
      </c>
      <c r="D6" s="7">
        <v>2020</v>
      </c>
      <c r="E6" s="8">
        <v>541</v>
      </c>
      <c r="F6" s="4"/>
      <c r="G6" s="4"/>
      <c r="H6" s="4"/>
      <c r="I6" s="4"/>
    </row>
    <row r="7" spans="1:9" ht="30" x14ac:dyDescent="0.25">
      <c r="B7" s="10" t="s">
        <v>19</v>
      </c>
      <c r="C7" s="12" t="s">
        <v>24</v>
      </c>
      <c r="D7" s="13">
        <v>2030</v>
      </c>
      <c r="E7" s="11">
        <v>354</v>
      </c>
      <c r="F7" s="4"/>
      <c r="G7" s="4"/>
      <c r="H7" s="4"/>
      <c r="I7" s="4"/>
    </row>
    <row r="8" spans="1:9" x14ac:dyDescent="0.25">
      <c r="B8" s="4"/>
      <c r="C8" s="4"/>
      <c r="D8" s="4"/>
      <c r="E8" s="4"/>
      <c r="F8" s="4"/>
      <c r="G8" s="4"/>
      <c r="H8" s="4"/>
      <c r="I8" s="4"/>
    </row>
    <row r="10" spans="1:9" ht="15.75" x14ac:dyDescent="0.25">
      <c r="B10" s="19" t="s">
        <v>21</v>
      </c>
    </row>
    <row r="11" spans="1:9" x14ac:dyDescent="0.25">
      <c r="B11" s="39" t="s">
        <v>26</v>
      </c>
      <c r="C11" s="40" t="s">
        <v>22</v>
      </c>
    </row>
    <row r="12" spans="1:9" x14ac:dyDescent="0.25">
      <c r="B12" s="42"/>
      <c r="C12" s="43" t="s">
        <v>17</v>
      </c>
    </row>
    <row r="13" spans="1:9" x14ac:dyDescent="0.25">
      <c r="B13" s="14">
        <v>2021</v>
      </c>
      <c r="C13" s="29">
        <v>486.57</v>
      </c>
      <c r="D13" s="84"/>
    </row>
    <row r="14" spans="1:9" x14ac:dyDescent="0.25">
      <c r="B14" s="15">
        <v>2022</v>
      </c>
      <c r="C14" s="30">
        <v>486.94</v>
      </c>
      <c r="D14" s="84"/>
    </row>
    <row r="19" spans="2:7" x14ac:dyDescent="0.25">
      <c r="B19" s="1" t="s">
        <v>23</v>
      </c>
    </row>
    <row r="23" spans="2:7" x14ac:dyDescent="0.25">
      <c r="G23" s="2"/>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db9bed2e36e4a93af574aeb444da63e xmlns="a36bd50b-1532-4c22-b385-5c082c960938">
      <Terms xmlns="http://schemas.microsoft.com/office/infopath/2007/PartnerControls">
        <TermInfo xmlns="http://schemas.microsoft.com/office/infopath/2007/PartnerControls">
          <TermName xmlns="http://schemas.microsoft.com/office/infopath/2007/PartnerControls">Climate Change Authority</TermName>
          <TermId xmlns="http://schemas.microsoft.com/office/infopath/2007/PartnerControls">06f04f99-f3a7-4258-beaa-0ac71e357811</TermId>
        </TermInfo>
      </Terms>
    </adb9bed2e36e4a93af574aeb444da63e>
    <n99e4c9942c6404eb103464a00e6097b xmlns="a36bd50b-1532-4c22-b385-5c082c960938">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4a777a70-2aa9-481e-a746-cca47d761c8e</TermId>
        </TermInfo>
      </Terms>
    </n99e4c9942c6404eb103464a00e6097b>
    <IconOverlay xmlns="http://schemas.microsoft.com/sharepoint/v4" xsi:nil="true"/>
    <pe2555c81638466f9eb614edb9ecde52 xmlns="a36bd50b-1532-4c22-b385-5c082c960938">
      <Terms xmlns="http://schemas.microsoft.com/office/infopath/2007/PartnerControls">
        <TermInfo xmlns="http://schemas.microsoft.com/office/infopath/2007/PartnerControls">
          <TermName xmlns="http://schemas.microsoft.com/office/infopath/2007/PartnerControls">Workbook</TermName>
          <TermId xmlns="http://schemas.microsoft.com/office/infopath/2007/PartnerControls">0c226de3-9224-4ff6-9b96-423f4fdf35df</TermId>
        </TermInfo>
      </Terms>
    </pe2555c81638466f9eb614edb9ecde52>
    <aa25a1a23adf4c92a153145de6afe324 xmlns="a36bd50b-1532-4c22-b385-5c082c960938">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acf961b2054a430b88e0c18e2b2662ae xmlns="01bdaa01-5807-4828-8c99-6323bf09314b">
      <Terms xmlns="http://schemas.microsoft.com/office/infopath/2007/PartnerControls">
        <TermInfo xmlns="http://schemas.microsoft.com/office/infopath/2007/PartnerControls">
          <TermName xmlns="http://schemas.microsoft.com/office/infopath/2007/PartnerControls">Annual Statement to Parliament</TermName>
          <TermId xmlns="http://schemas.microsoft.com/office/infopath/2007/PartnerControls">3923adc8-a117-484f-9413-b625b9c50485</TermId>
        </TermInfo>
      </Terms>
    </acf961b2054a430b88e0c18e2b2662ae>
    <g7bcb40ba23249a78edca7d43a67c1c9 xmlns="a36bd50b-1532-4c22-b385-5c082c960938">
      <Terms xmlns="http://schemas.microsoft.com/office/infopath/2007/PartnerControls">
        <TermInfo xmlns="http://schemas.microsoft.com/office/infopath/2007/PartnerControls">
          <TermName xmlns="http://schemas.microsoft.com/office/infopath/2007/PartnerControls">Publishing</TermName>
          <TermId xmlns="http://schemas.microsoft.com/office/infopath/2007/PartnerControls">9ba07de0-82b8-4e1d-94a3-171623fcca2e</TermId>
        </TermInfo>
      </Terms>
    </g7bcb40ba23249a78edca7d43a67c1c9>
    <TaxCatchAll xmlns="a36bd50b-1532-4c22-b385-5c082c960938">
      <Value>302</Value>
      <Value>306</Value>
      <Value>7</Value>
      <Value>411</Value>
      <Value>154</Value>
      <Value>102</Value>
    </TaxCatchAll>
    <Comment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96D55852D93604AA440876A3B15BB43" ma:contentTypeVersion="16" ma:contentTypeDescription="Create a new document." ma:contentTypeScope="" ma:versionID="4d5d166e3b720af38a74b32803b3b16a">
  <xsd:schema xmlns:xsd="http://www.w3.org/2001/XMLSchema" xmlns:xs="http://www.w3.org/2001/XMLSchema" xmlns:p="http://schemas.microsoft.com/office/2006/metadata/properties" xmlns:ns1="http://schemas.microsoft.com/sharepoint/v3" xmlns:ns2="a36bd50b-1532-4c22-b385-5c082c960938" xmlns:ns3="01bdaa01-5807-4828-8c99-6323bf09314b" xmlns:ns4="http://schemas.microsoft.com/sharepoint/v4" xmlns:ns5="905c5ec8-cd08-4729-9e8d-fc564cd5e170" targetNamespace="http://schemas.microsoft.com/office/2006/metadata/properties" ma:root="true" ma:fieldsID="bfec6fc97f742817e033ad95a71ba781" ns1:_="" ns2:_="" ns3:_="" ns4:_="" ns5:_="">
    <xsd:import namespace="http://schemas.microsoft.com/sharepoint/v3"/>
    <xsd:import namespace="a36bd50b-1532-4c22-b385-5c082c960938"/>
    <xsd:import namespace="01bdaa01-5807-4828-8c99-6323bf09314b"/>
    <xsd:import namespace="http://schemas.microsoft.com/sharepoint/v4"/>
    <xsd:import namespace="905c5ec8-cd08-4729-9e8d-fc564cd5e170"/>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3:acf961b2054a430b88e0c18e2b2662ae" minOccurs="0"/>
                <xsd:element ref="ns4:IconOverlay"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6bd50b-1532-4c22-b385-5c082c9609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description="" ma:hidden="true" ma:list="{96a68bf9-5dab-4c66-910d-a7955f2e3ae5}" ma:internalName="TaxCatchAll" ma:showField="CatchAllData" ma:web="01bdaa01-5807-4828-8c99-6323bf09314b">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4ac3cb2d-9e18-4152-a41f-9163e72b54cd"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1bdaa01-5807-4828-8c99-6323bf09314b" elementFormDefault="qualified">
    <xsd:import namespace="http://schemas.microsoft.com/office/2006/documentManagement/types"/>
    <xsd:import namespace="http://schemas.microsoft.com/office/infopath/2007/PartnerControls"/>
    <xsd:element name="acf961b2054a430b88e0c18e2b2662ae" ma:index="24" ma:taxonomy="true" ma:internalName="acf961b2054a430b88e0c18e2b2662ae" ma:taxonomyFieldName="DocHub_ResearchReports" ma:displayName="Research Report" ma:indexed="true" ma:default="" ma:fieldId="{acf961b2-054a-430b-88e0-c18e2b2662ae}" ma:sspId="fb0313f7-9433-48c0-866e-9e0bbee59a50" ma:termSetId="529e61ee-668a-4ef1-aea4-b9a36485d2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5c5ec8-cd08-4729-9e8d-fc564cd5e170" elementFormDefault="qualified">
    <xsd:import namespace="http://schemas.microsoft.com/office/2006/documentManagement/types"/>
    <xsd:import namespace="http://schemas.microsoft.com/office/infopath/2007/PartnerControls"/>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E32D42-ED04-4E21-A1BF-353FD9A98112}">
  <ds:schemaRefs>
    <ds:schemaRef ds:uri="http://purl.org/dc/dcmitype/"/>
    <ds:schemaRef ds:uri="http://schemas.microsoft.com/office/2006/documentManagement/types"/>
    <ds:schemaRef ds:uri="http://purl.org/dc/terms/"/>
    <ds:schemaRef ds:uri="http://purl.org/dc/elements/1.1/"/>
    <ds:schemaRef ds:uri="http://schemas.microsoft.com/sharepoint/v4"/>
    <ds:schemaRef ds:uri="http://schemas.microsoft.com/sharepoint/v3"/>
    <ds:schemaRef ds:uri="http://schemas.microsoft.com/office/infopath/2007/PartnerControls"/>
    <ds:schemaRef ds:uri="01bdaa01-5807-4828-8c99-6323bf09314b"/>
    <ds:schemaRef ds:uri="http://schemas.openxmlformats.org/package/2006/metadata/core-properties"/>
    <ds:schemaRef ds:uri="905c5ec8-cd08-4729-9e8d-fc564cd5e170"/>
    <ds:schemaRef ds:uri="a36bd50b-1532-4c22-b385-5c082c96093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C70931C-9E42-4DED-B298-ABA38CD13147}">
  <ds:schemaRefs>
    <ds:schemaRef ds:uri="http://schemas.microsoft.com/sharepoint/v3/contenttype/forms"/>
  </ds:schemaRefs>
</ds:datastoreItem>
</file>

<file path=customXml/itemProps3.xml><?xml version="1.0" encoding="utf-8"?>
<ds:datastoreItem xmlns:ds="http://schemas.openxmlformats.org/officeDocument/2006/customXml" ds:itemID="{1D52D758-1E80-42A8-8D65-A4B43347ED60}">
  <ds:schemaRefs>
    <ds:schemaRef ds:uri="http://schemas.microsoft.com/sharepoint/events"/>
  </ds:schemaRefs>
</ds:datastoreItem>
</file>

<file path=customXml/itemProps4.xml><?xml version="1.0" encoding="utf-8"?>
<ds:datastoreItem xmlns:ds="http://schemas.openxmlformats.org/officeDocument/2006/customXml" ds:itemID="{A2EECDAC-F655-4609-AF20-1F88E940F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6bd50b-1532-4c22-b385-5c082c960938"/>
    <ds:schemaRef ds:uri="01bdaa01-5807-4828-8c99-6323bf09314b"/>
    <ds:schemaRef ds:uri="http://schemas.microsoft.com/sharepoint/v4"/>
    <ds:schemaRef ds:uri="905c5ec8-cd08-4729-9e8d-fc564cd5e1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Figure 1 and Figure 3</vt:lpstr>
      <vt:lpstr>Figure 4</vt:lpstr>
      <vt:lpstr>Figure 5</vt:lpstr>
      <vt:lpstr>Figure 6</vt:lpstr>
    </vt:vector>
  </TitlesOfParts>
  <Company>Department of Industry, Innovation and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Netten, Kim</dc:creator>
  <cp:lastModifiedBy>van Netten, Kim</cp:lastModifiedBy>
  <dcterms:created xsi:type="dcterms:W3CDTF">2022-08-31T01:13:22Z</dcterms:created>
  <dcterms:modified xsi:type="dcterms:W3CDTF">2023-01-18T05:26:55Z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0x010100896D55852D93604AA440876A3B15BB43</vt:lpwstr>
  </property>
  <property fmtid="{D5CDD505-2E9C-101B-9397-08002B2CF9AE}" pid="3" name="DocHub_Year">
    <vt:lpwstr>302;#2022|4a777a70-2aa9-481e-a746-cca47d761c8e</vt:lpwstr>
  </property>
  <property fmtid="{D5CDD505-2E9C-101B-9397-08002B2CF9AE}" pid="4" name="DocHub_DocumentType">
    <vt:lpwstr>306;#Workbook|0c226de3-9224-4ff6-9b96-423f4fdf35df</vt:lpwstr>
  </property>
  <property fmtid="{D5CDD505-2E9C-101B-9397-08002B2CF9AE}" pid="5" name="DocHub_SecurityClassification">
    <vt:lpwstr>7;#OFFICIAL|6106d03b-a1a0-4e30-9d91-d5e9fb4314f9</vt:lpwstr>
  </property>
  <property fmtid="{D5CDD505-2E9C-101B-9397-08002B2CF9AE}" pid="6" name="DocHub_ResearchReports">
    <vt:lpwstr>411;#Annual Statement to Parliament|3923adc8-a117-484f-9413-b625b9c50485</vt:lpwstr>
  </property>
  <property fmtid="{D5CDD505-2E9C-101B-9397-08002B2CF9AE}" pid="7" name="DocHub_Keywords">
    <vt:lpwstr>154;#Climate Change Authority|06f04f99-f3a7-4258-beaa-0ac71e357811</vt:lpwstr>
  </property>
  <property fmtid="{D5CDD505-2E9C-101B-9397-08002B2CF9AE}" pid="8" name="DocHub_WorkActivity">
    <vt:lpwstr>102;#Publishing|9ba07de0-82b8-4e1d-94a3-171623fcca2e</vt:lpwstr>
  </property>
</Properties>
</file>